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1_Projets\011_VO_Sprayer\002_Documents\002_Requirements\012_multi mode\"/>
    </mc:Choice>
  </mc:AlternateContent>
  <bookViews>
    <workbookView xWindow="0" yWindow="0" windowWidth="25200" windowHeight="11985"/>
  </bookViews>
  <sheets>
    <sheet name="Feuil1" sheetId="1" r:id="rId1"/>
    <sheet name="Feuil2" sheetId="2" r:id="rId2"/>
  </sheets>
  <definedNames>
    <definedName name="_xlnm._FilterDatabase" localSheetId="0" hidden="1">Feuil1!$A$1:$K$427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6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5" i="1"/>
  <c r="K36" i="1"/>
  <c r="K37" i="1"/>
  <c r="K41" i="1"/>
  <c r="K42" i="1"/>
  <c r="K43" i="1"/>
  <c r="K44" i="1"/>
  <c r="K45" i="1"/>
  <c r="K46" i="1"/>
  <c r="K47" i="1"/>
  <c r="K48" i="1"/>
  <c r="K49" i="1"/>
  <c r="K50" i="1"/>
  <c r="K53" i="1"/>
  <c r="K54" i="1"/>
  <c r="K55" i="1"/>
  <c r="K56" i="1"/>
  <c r="K57" i="1"/>
  <c r="K58" i="1"/>
  <c r="K59" i="1"/>
  <c r="K60" i="1"/>
  <c r="K61" i="1"/>
  <c r="K62" i="1"/>
  <c r="K63" i="1"/>
  <c r="K64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2" i="1"/>
  <c r="A25" i="2" l="1"/>
  <c r="F108" i="1" l="1"/>
  <c r="H108" i="1" s="1"/>
  <c r="H15" i="1"/>
  <c r="H16" i="1"/>
  <c r="H17" i="1"/>
  <c r="H18" i="1"/>
  <c r="H19" i="1"/>
  <c r="H20" i="1"/>
  <c r="H21" i="1"/>
  <c r="H22" i="1"/>
  <c r="H24" i="1"/>
  <c r="H25" i="1"/>
  <c r="H66" i="1"/>
  <c r="H68" i="1"/>
  <c r="H76" i="1"/>
  <c r="H80" i="1"/>
  <c r="H81" i="1"/>
  <c r="H86" i="1"/>
  <c r="H95" i="1"/>
  <c r="H99" i="1"/>
  <c r="H116" i="1"/>
  <c r="H118" i="1"/>
  <c r="H129" i="1"/>
  <c r="H130" i="1"/>
  <c r="H139" i="1"/>
  <c r="H141" i="1"/>
  <c r="H146" i="1"/>
  <c r="H149" i="1"/>
  <c r="H150" i="1"/>
  <c r="H178" i="1"/>
  <c r="H179" i="1"/>
  <c r="H180" i="1"/>
  <c r="H181" i="1"/>
  <c r="H185" i="1"/>
  <c r="H186" i="1"/>
  <c r="H195" i="1"/>
  <c r="H196" i="1"/>
  <c r="H201" i="1"/>
  <c r="H210" i="1"/>
  <c r="H211" i="1"/>
  <c r="H221" i="1"/>
  <c r="H224" i="1"/>
  <c r="H257" i="1"/>
  <c r="H262" i="1"/>
  <c r="H265" i="1"/>
  <c r="H285" i="1"/>
  <c r="H302" i="1"/>
  <c r="H303" i="1"/>
  <c r="H304" i="1"/>
  <c r="H305" i="1"/>
  <c r="H306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65" i="1"/>
  <c r="H371" i="1"/>
  <c r="H383" i="1"/>
  <c r="H384" i="1"/>
  <c r="H385" i="1"/>
  <c r="H393" i="1"/>
  <c r="H394" i="1"/>
  <c r="H398" i="1"/>
  <c r="H399" i="1"/>
  <c r="H400" i="1"/>
  <c r="H404" i="1"/>
  <c r="H405" i="1"/>
  <c r="H406" i="1"/>
  <c r="H407" i="1"/>
  <c r="H408" i="1"/>
  <c r="H409" i="1"/>
  <c r="H410" i="1"/>
  <c r="H411" i="1"/>
  <c r="H412" i="1"/>
  <c r="H416" i="1"/>
  <c r="H417" i="1"/>
  <c r="H418" i="1"/>
  <c r="H419" i="1"/>
  <c r="H420" i="1"/>
  <c r="H421" i="1"/>
  <c r="H423" i="1"/>
  <c r="H424" i="1"/>
  <c r="H425" i="1"/>
  <c r="H426" i="1"/>
  <c r="F346" i="1"/>
  <c r="F386" i="1"/>
  <c r="H386" i="1" s="1"/>
  <c r="F410" i="1"/>
  <c r="F413" i="1"/>
  <c r="H413" i="1" s="1"/>
  <c r="F418" i="1"/>
  <c r="F422" i="1"/>
  <c r="H422" i="1" s="1"/>
  <c r="E3" i="1"/>
  <c r="F3" i="1" s="1"/>
  <c r="H3" i="1" s="1"/>
  <c r="E4" i="1"/>
  <c r="F4" i="1" s="1"/>
  <c r="H4" i="1" s="1"/>
  <c r="E5" i="1"/>
  <c r="F5" i="1" s="1"/>
  <c r="H5" i="1" s="1"/>
  <c r="E6" i="1"/>
  <c r="F6" i="1" s="1"/>
  <c r="H6" i="1" s="1"/>
  <c r="E7" i="1"/>
  <c r="F7" i="1" s="1"/>
  <c r="H7" i="1" s="1"/>
  <c r="E8" i="1"/>
  <c r="F8" i="1" s="1"/>
  <c r="H8" i="1" s="1"/>
  <c r="E9" i="1"/>
  <c r="F9" i="1" s="1"/>
  <c r="H9" i="1" s="1"/>
  <c r="E10" i="1"/>
  <c r="F10" i="1" s="1"/>
  <c r="H10" i="1" s="1"/>
  <c r="E11" i="1"/>
  <c r="F11" i="1" s="1"/>
  <c r="H11" i="1" s="1"/>
  <c r="E12" i="1"/>
  <c r="F12" i="1" s="1"/>
  <c r="H12" i="1" s="1"/>
  <c r="E13" i="1"/>
  <c r="F13" i="1" s="1"/>
  <c r="H13" i="1" s="1"/>
  <c r="E14" i="1"/>
  <c r="F14" i="1" s="1"/>
  <c r="H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H23" i="1" s="1"/>
  <c r="E24" i="1"/>
  <c r="F24" i="1" s="1"/>
  <c r="E25" i="1"/>
  <c r="F25" i="1" s="1"/>
  <c r="E26" i="1"/>
  <c r="F26" i="1" s="1"/>
  <c r="H26" i="1" s="1"/>
  <c r="E27" i="1"/>
  <c r="F27" i="1" s="1"/>
  <c r="H27" i="1" s="1"/>
  <c r="E28" i="1"/>
  <c r="F28" i="1" s="1"/>
  <c r="H28" i="1" s="1"/>
  <c r="E29" i="1"/>
  <c r="F29" i="1" s="1"/>
  <c r="H29" i="1" s="1"/>
  <c r="E30" i="1"/>
  <c r="F30" i="1" s="1"/>
  <c r="H30" i="1" s="1"/>
  <c r="E31" i="1"/>
  <c r="F31" i="1" s="1"/>
  <c r="H31" i="1" s="1"/>
  <c r="E32" i="1"/>
  <c r="F32" i="1" s="1"/>
  <c r="H32" i="1" s="1"/>
  <c r="E33" i="1"/>
  <c r="F33" i="1" s="1"/>
  <c r="H33" i="1" s="1"/>
  <c r="E34" i="1"/>
  <c r="F34" i="1" s="1"/>
  <c r="H34" i="1" s="1"/>
  <c r="K34" i="1" s="1"/>
  <c r="E35" i="1"/>
  <c r="F35" i="1" s="1"/>
  <c r="H35" i="1" s="1"/>
  <c r="E36" i="1"/>
  <c r="F36" i="1" s="1"/>
  <c r="H36" i="1" s="1"/>
  <c r="E37" i="1"/>
  <c r="F37" i="1" s="1"/>
  <c r="H37" i="1" s="1"/>
  <c r="E38" i="1"/>
  <c r="F38" i="1" s="1"/>
  <c r="H38" i="1" s="1"/>
  <c r="K38" i="1" s="1"/>
  <c r="E39" i="1"/>
  <c r="F39" i="1" s="1"/>
  <c r="H39" i="1" s="1"/>
  <c r="K39" i="1" s="1"/>
  <c r="E40" i="1"/>
  <c r="F40" i="1" s="1"/>
  <c r="H40" i="1" s="1"/>
  <c r="K40" i="1" s="1"/>
  <c r="E41" i="1"/>
  <c r="F41" i="1" s="1"/>
  <c r="H41" i="1" s="1"/>
  <c r="E42" i="1"/>
  <c r="F42" i="1" s="1"/>
  <c r="H42" i="1" s="1"/>
  <c r="E43" i="1"/>
  <c r="F43" i="1" s="1"/>
  <c r="H43" i="1" s="1"/>
  <c r="E44" i="1"/>
  <c r="F44" i="1" s="1"/>
  <c r="H44" i="1" s="1"/>
  <c r="E45" i="1"/>
  <c r="F45" i="1" s="1"/>
  <c r="H45" i="1" s="1"/>
  <c r="E46" i="1"/>
  <c r="F46" i="1" s="1"/>
  <c r="H46" i="1" s="1"/>
  <c r="E47" i="1"/>
  <c r="F47" i="1" s="1"/>
  <c r="H47" i="1" s="1"/>
  <c r="E48" i="1"/>
  <c r="F48" i="1" s="1"/>
  <c r="H48" i="1" s="1"/>
  <c r="E49" i="1"/>
  <c r="F49" i="1" s="1"/>
  <c r="H49" i="1" s="1"/>
  <c r="E50" i="1"/>
  <c r="F50" i="1" s="1"/>
  <c r="H50" i="1" s="1"/>
  <c r="E51" i="1"/>
  <c r="F51" i="1" s="1"/>
  <c r="H51" i="1" s="1"/>
  <c r="K51" i="1" s="1"/>
  <c r="E52" i="1"/>
  <c r="F52" i="1" s="1"/>
  <c r="H52" i="1" s="1"/>
  <c r="K52" i="1" s="1"/>
  <c r="E53" i="1"/>
  <c r="F53" i="1" s="1"/>
  <c r="H53" i="1" s="1"/>
  <c r="E54" i="1"/>
  <c r="F54" i="1" s="1"/>
  <c r="H54" i="1" s="1"/>
  <c r="E55" i="1"/>
  <c r="F55" i="1" s="1"/>
  <c r="H55" i="1" s="1"/>
  <c r="E56" i="1"/>
  <c r="F56" i="1" s="1"/>
  <c r="H56" i="1" s="1"/>
  <c r="E57" i="1"/>
  <c r="F57" i="1" s="1"/>
  <c r="H57" i="1" s="1"/>
  <c r="E58" i="1"/>
  <c r="F58" i="1" s="1"/>
  <c r="H58" i="1" s="1"/>
  <c r="E59" i="1"/>
  <c r="F59" i="1" s="1"/>
  <c r="H59" i="1" s="1"/>
  <c r="E60" i="1"/>
  <c r="F60" i="1" s="1"/>
  <c r="H60" i="1" s="1"/>
  <c r="E61" i="1"/>
  <c r="F61" i="1" s="1"/>
  <c r="H61" i="1" s="1"/>
  <c r="E62" i="1"/>
  <c r="F62" i="1" s="1"/>
  <c r="H62" i="1" s="1"/>
  <c r="E63" i="1"/>
  <c r="F63" i="1" s="1"/>
  <c r="H63" i="1" s="1"/>
  <c r="E64" i="1"/>
  <c r="F64" i="1" s="1"/>
  <c r="H64" i="1" s="1"/>
  <c r="E65" i="1"/>
  <c r="F65" i="1" s="1"/>
  <c r="H65" i="1" s="1"/>
  <c r="K65" i="1" s="1"/>
  <c r="E66" i="1"/>
  <c r="F66" i="1" s="1"/>
  <c r="E67" i="1"/>
  <c r="F67" i="1" s="1"/>
  <c r="H67" i="1" s="1"/>
  <c r="E68" i="1"/>
  <c r="F68" i="1" s="1"/>
  <c r="E69" i="1"/>
  <c r="F69" i="1" s="1"/>
  <c r="H69" i="1" s="1"/>
  <c r="E70" i="1"/>
  <c r="F70" i="1" s="1"/>
  <c r="H70" i="1" s="1"/>
  <c r="E71" i="1"/>
  <c r="F71" i="1" s="1"/>
  <c r="H71" i="1" s="1"/>
  <c r="E72" i="1"/>
  <c r="F72" i="1" s="1"/>
  <c r="H72" i="1" s="1"/>
  <c r="E73" i="1"/>
  <c r="F73" i="1" s="1"/>
  <c r="H73" i="1" s="1"/>
  <c r="E74" i="1"/>
  <c r="F74" i="1" s="1"/>
  <c r="H74" i="1" s="1"/>
  <c r="E75" i="1"/>
  <c r="F75" i="1" s="1"/>
  <c r="H75" i="1" s="1"/>
  <c r="E76" i="1"/>
  <c r="F76" i="1" s="1"/>
  <c r="E77" i="1"/>
  <c r="F77" i="1" s="1"/>
  <c r="H77" i="1" s="1"/>
  <c r="E78" i="1"/>
  <c r="F78" i="1" s="1"/>
  <c r="H78" i="1" s="1"/>
  <c r="E79" i="1"/>
  <c r="F79" i="1" s="1"/>
  <c r="H79" i="1" s="1"/>
  <c r="E80" i="1"/>
  <c r="F80" i="1" s="1"/>
  <c r="E81" i="1"/>
  <c r="F81" i="1" s="1"/>
  <c r="E82" i="1"/>
  <c r="F82" i="1" s="1"/>
  <c r="H82" i="1" s="1"/>
  <c r="E83" i="1"/>
  <c r="F83" i="1" s="1"/>
  <c r="H83" i="1" s="1"/>
  <c r="E84" i="1"/>
  <c r="F84" i="1" s="1"/>
  <c r="H84" i="1" s="1"/>
  <c r="E85" i="1"/>
  <c r="F85" i="1" s="1"/>
  <c r="H85" i="1" s="1"/>
  <c r="E86" i="1"/>
  <c r="F86" i="1" s="1"/>
  <c r="E87" i="1"/>
  <c r="F87" i="1" s="1"/>
  <c r="H87" i="1" s="1"/>
  <c r="E88" i="1"/>
  <c r="F88" i="1" s="1"/>
  <c r="H88" i="1" s="1"/>
  <c r="E89" i="1"/>
  <c r="F89" i="1" s="1"/>
  <c r="H89" i="1" s="1"/>
  <c r="E90" i="1"/>
  <c r="F90" i="1" s="1"/>
  <c r="H90" i="1" s="1"/>
  <c r="E91" i="1"/>
  <c r="F91" i="1" s="1"/>
  <c r="H91" i="1" s="1"/>
  <c r="E92" i="1"/>
  <c r="F92" i="1" s="1"/>
  <c r="H92" i="1" s="1"/>
  <c r="E93" i="1"/>
  <c r="F93" i="1" s="1"/>
  <c r="H93" i="1" s="1"/>
  <c r="E94" i="1"/>
  <c r="F94" i="1" s="1"/>
  <c r="H94" i="1" s="1"/>
  <c r="E95" i="1"/>
  <c r="F95" i="1" s="1"/>
  <c r="E96" i="1"/>
  <c r="F96" i="1" s="1"/>
  <c r="H96" i="1" s="1"/>
  <c r="E97" i="1"/>
  <c r="F97" i="1" s="1"/>
  <c r="H97" i="1" s="1"/>
  <c r="E98" i="1"/>
  <c r="F98" i="1" s="1"/>
  <c r="H98" i="1" s="1"/>
  <c r="E99" i="1"/>
  <c r="F99" i="1" s="1"/>
  <c r="E100" i="1"/>
  <c r="F100" i="1" s="1"/>
  <c r="H100" i="1" s="1"/>
  <c r="E101" i="1"/>
  <c r="F101" i="1" s="1"/>
  <c r="H101" i="1" s="1"/>
  <c r="E102" i="1"/>
  <c r="F102" i="1" s="1"/>
  <c r="H102" i="1" s="1"/>
  <c r="E103" i="1"/>
  <c r="F103" i="1" s="1"/>
  <c r="H103" i="1" s="1"/>
  <c r="E104" i="1"/>
  <c r="F104" i="1" s="1"/>
  <c r="H104" i="1" s="1"/>
  <c r="E105" i="1"/>
  <c r="F105" i="1" s="1"/>
  <c r="H105" i="1" s="1"/>
  <c r="E106" i="1"/>
  <c r="F106" i="1" s="1"/>
  <c r="H106" i="1" s="1"/>
  <c r="E107" i="1"/>
  <c r="F107" i="1" s="1"/>
  <c r="H107" i="1" s="1"/>
  <c r="E109" i="1"/>
  <c r="F109" i="1" s="1"/>
  <c r="H109" i="1" s="1"/>
  <c r="E110" i="1"/>
  <c r="F110" i="1" s="1"/>
  <c r="H110" i="1" s="1"/>
  <c r="E111" i="1"/>
  <c r="F111" i="1" s="1"/>
  <c r="H111" i="1" s="1"/>
  <c r="E112" i="1"/>
  <c r="F112" i="1" s="1"/>
  <c r="H112" i="1" s="1"/>
  <c r="E113" i="1"/>
  <c r="F113" i="1" s="1"/>
  <c r="H113" i="1" s="1"/>
  <c r="E114" i="1"/>
  <c r="F114" i="1" s="1"/>
  <c r="H114" i="1" s="1"/>
  <c r="E115" i="1"/>
  <c r="F115" i="1" s="1"/>
  <c r="H115" i="1" s="1"/>
  <c r="E116" i="1"/>
  <c r="F116" i="1" s="1"/>
  <c r="E117" i="1"/>
  <c r="F117" i="1" s="1"/>
  <c r="H117" i="1" s="1"/>
  <c r="E118" i="1"/>
  <c r="F118" i="1" s="1"/>
  <c r="E119" i="1"/>
  <c r="F119" i="1" s="1"/>
  <c r="H119" i="1" s="1"/>
  <c r="E120" i="1"/>
  <c r="F120" i="1" s="1"/>
  <c r="H120" i="1" s="1"/>
  <c r="E121" i="1"/>
  <c r="F121" i="1" s="1"/>
  <c r="H121" i="1" s="1"/>
  <c r="E122" i="1"/>
  <c r="F122" i="1" s="1"/>
  <c r="H122" i="1" s="1"/>
  <c r="E123" i="1"/>
  <c r="F123" i="1" s="1"/>
  <c r="H123" i="1" s="1"/>
  <c r="E124" i="1"/>
  <c r="F124" i="1" s="1"/>
  <c r="H124" i="1" s="1"/>
  <c r="E125" i="1"/>
  <c r="F125" i="1" s="1"/>
  <c r="H125" i="1" s="1"/>
  <c r="E126" i="1"/>
  <c r="F126" i="1" s="1"/>
  <c r="H126" i="1" s="1"/>
  <c r="E127" i="1"/>
  <c r="F127" i="1" s="1"/>
  <c r="H127" i="1" s="1"/>
  <c r="E128" i="1"/>
  <c r="F128" i="1" s="1"/>
  <c r="H128" i="1" s="1"/>
  <c r="E129" i="1"/>
  <c r="F129" i="1" s="1"/>
  <c r="E130" i="1"/>
  <c r="F130" i="1" s="1"/>
  <c r="F131" i="1"/>
  <c r="H131" i="1" s="1"/>
  <c r="E132" i="1"/>
  <c r="F132" i="1" s="1"/>
  <c r="H132" i="1" s="1"/>
  <c r="E133" i="1"/>
  <c r="F133" i="1" s="1"/>
  <c r="H133" i="1" s="1"/>
  <c r="E134" i="1"/>
  <c r="F134" i="1" s="1"/>
  <c r="H134" i="1" s="1"/>
  <c r="E135" i="1"/>
  <c r="F135" i="1" s="1"/>
  <c r="H135" i="1" s="1"/>
  <c r="E136" i="1"/>
  <c r="F136" i="1" s="1"/>
  <c r="H136" i="1" s="1"/>
  <c r="E137" i="1"/>
  <c r="F137" i="1" s="1"/>
  <c r="H137" i="1" s="1"/>
  <c r="E138" i="1"/>
  <c r="F138" i="1" s="1"/>
  <c r="H138" i="1" s="1"/>
  <c r="E139" i="1"/>
  <c r="F139" i="1" s="1"/>
  <c r="E140" i="1"/>
  <c r="F140" i="1" s="1"/>
  <c r="H140" i="1" s="1"/>
  <c r="E141" i="1"/>
  <c r="F141" i="1" s="1"/>
  <c r="E142" i="1"/>
  <c r="F142" i="1" s="1"/>
  <c r="H142" i="1" s="1"/>
  <c r="E143" i="1"/>
  <c r="F143" i="1" s="1"/>
  <c r="H143" i="1" s="1"/>
  <c r="E144" i="1"/>
  <c r="F144" i="1" s="1"/>
  <c r="H144" i="1" s="1"/>
  <c r="E145" i="1"/>
  <c r="F145" i="1" s="1"/>
  <c r="H145" i="1" s="1"/>
  <c r="E146" i="1"/>
  <c r="F146" i="1" s="1"/>
  <c r="E147" i="1"/>
  <c r="F147" i="1" s="1"/>
  <c r="H147" i="1" s="1"/>
  <c r="E148" i="1"/>
  <c r="F148" i="1" s="1"/>
  <c r="H148" i="1" s="1"/>
  <c r="E149" i="1"/>
  <c r="F149" i="1" s="1"/>
  <c r="E150" i="1"/>
  <c r="F150" i="1" s="1"/>
  <c r="E151" i="1"/>
  <c r="F151" i="1" s="1"/>
  <c r="H151" i="1" s="1"/>
  <c r="E152" i="1"/>
  <c r="F152" i="1" s="1"/>
  <c r="H152" i="1" s="1"/>
  <c r="E153" i="1"/>
  <c r="F153" i="1" s="1"/>
  <c r="H153" i="1" s="1"/>
  <c r="E154" i="1"/>
  <c r="F154" i="1" s="1"/>
  <c r="H154" i="1" s="1"/>
  <c r="E155" i="1"/>
  <c r="F155" i="1" s="1"/>
  <c r="H155" i="1" s="1"/>
  <c r="E156" i="1"/>
  <c r="F156" i="1" s="1"/>
  <c r="H156" i="1" s="1"/>
  <c r="E157" i="1"/>
  <c r="F157" i="1" s="1"/>
  <c r="H157" i="1" s="1"/>
  <c r="E158" i="1"/>
  <c r="F158" i="1" s="1"/>
  <c r="H158" i="1" s="1"/>
  <c r="E159" i="1"/>
  <c r="F159" i="1" s="1"/>
  <c r="H159" i="1" s="1"/>
  <c r="E160" i="1"/>
  <c r="F160" i="1" s="1"/>
  <c r="H160" i="1" s="1"/>
  <c r="E161" i="1"/>
  <c r="F161" i="1" s="1"/>
  <c r="H161" i="1" s="1"/>
  <c r="E162" i="1"/>
  <c r="F162" i="1" s="1"/>
  <c r="H162" i="1" s="1"/>
  <c r="E163" i="1"/>
  <c r="F163" i="1" s="1"/>
  <c r="H163" i="1" s="1"/>
  <c r="E164" i="1"/>
  <c r="F164" i="1" s="1"/>
  <c r="H164" i="1" s="1"/>
  <c r="E165" i="1"/>
  <c r="F165" i="1" s="1"/>
  <c r="H165" i="1" s="1"/>
  <c r="E166" i="1"/>
  <c r="F166" i="1" s="1"/>
  <c r="H166" i="1" s="1"/>
  <c r="E167" i="1"/>
  <c r="F167" i="1" s="1"/>
  <c r="H167" i="1" s="1"/>
  <c r="E168" i="1"/>
  <c r="F168" i="1" s="1"/>
  <c r="H168" i="1" s="1"/>
  <c r="E169" i="1"/>
  <c r="F169" i="1" s="1"/>
  <c r="H169" i="1" s="1"/>
  <c r="E170" i="1"/>
  <c r="F170" i="1" s="1"/>
  <c r="H170" i="1" s="1"/>
  <c r="E171" i="1"/>
  <c r="F171" i="1" s="1"/>
  <c r="H171" i="1" s="1"/>
  <c r="E172" i="1"/>
  <c r="F172" i="1" s="1"/>
  <c r="H172" i="1" s="1"/>
  <c r="E173" i="1"/>
  <c r="F173" i="1" s="1"/>
  <c r="H173" i="1" s="1"/>
  <c r="E174" i="1"/>
  <c r="F174" i="1" s="1"/>
  <c r="H174" i="1" s="1"/>
  <c r="E175" i="1"/>
  <c r="F175" i="1" s="1"/>
  <c r="H175" i="1" s="1"/>
  <c r="E176" i="1"/>
  <c r="F176" i="1" s="1"/>
  <c r="H176" i="1" s="1"/>
  <c r="E177" i="1"/>
  <c r="F177" i="1" s="1"/>
  <c r="H177" i="1" s="1"/>
  <c r="E178" i="1"/>
  <c r="F178" i="1" s="1"/>
  <c r="E179" i="1"/>
  <c r="F179" i="1" s="1"/>
  <c r="E180" i="1"/>
  <c r="F180" i="1" s="1"/>
  <c r="E181" i="1"/>
  <c r="F181" i="1" s="1"/>
  <c r="E182" i="1"/>
  <c r="F182" i="1" s="1"/>
  <c r="H182" i="1" s="1"/>
  <c r="E183" i="1"/>
  <c r="F183" i="1" s="1"/>
  <c r="H183" i="1" s="1"/>
  <c r="E184" i="1"/>
  <c r="F184" i="1" s="1"/>
  <c r="H184" i="1" s="1"/>
  <c r="E185" i="1"/>
  <c r="F185" i="1" s="1"/>
  <c r="E186" i="1"/>
  <c r="F186" i="1" s="1"/>
  <c r="E187" i="1"/>
  <c r="F187" i="1" s="1"/>
  <c r="H187" i="1" s="1"/>
  <c r="E188" i="1"/>
  <c r="F188" i="1" s="1"/>
  <c r="H188" i="1" s="1"/>
  <c r="E189" i="1"/>
  <c r="F189" i="1" s="1"/>
  <c r="H189" i="1" s="1"/>
  <c r="E190" i="1"/>
  <c r="F190" i="1" s="1"/>
  <c r="H190" i="1" s="1"/>
  <c r="E191" i="1"/>
  <c r="F191" i="1" s="1"/>
  <c r="H191" i="1" s="1"/>
  <c r="E192" i="1"/>
  <c r="F192" i="1" s="1"/>
  <c r="H192" i="1" s="1"/>
  <c r="E193" i="1"/>
  <c r="F193" i="1" s="1"/>
  <c r="H193" i="1" s="1"/>
  <c r="E194" i="1"/>
  <c r="F194" i="1" s="1"/>
  <c r="H194" i="1" s="1"/>
  <c r="E195" i="1"/>
  <c r="F195" i="1" s="1"/>
  <c r="E196" i="1"/>
  <c r="F196" i="1" s="1"/>
  <c r="E197" i="1"/>
  <c r="F197" i="1" s="1"/>
  <c r="H197" i="1" s="1"/>
  <c r="E198" i="1"/>
  <c r="F198" i="1" s="1"/>
  <c r="H198" i="1" s="1"/>
  <c r="E199" i="1"/>
  <c r="F199" i="1" s="1"/>
  <c r="H199" i="1" s="1"/>
  <c r="E200" i="1"/>
  <c r="F200" i="1" s="1"/>
  <c r="H200" i="1" s="1"/>
  <c r="E201" i="1"/>
  <c r="F201" i="1" s="1"/>
  <c r="E202" i="1"/>
  <c r="F202" i="1" s="1"/>
  <c r="H202" i="1" s="1"/>
  <c r="E203" i="1"/>
  <c r="F203" i="1" s="1"/>
  <c r="H203" i="1" s="1"/>
  <c r="K203" i="1" s="1"/>
  <c r="E204" i="1"/>
  <c r="F204" i="1" s="1"/>
  <c r="H204" i="1" s="1"/>
  <c r="E205" i="1"/>
  <c r="F205" i="1" s="1"/>
  <c r="H205" i="1" s="1"/>
  <c r="E206" i="1"/>
  <c r="F206" i="1" s="1"/>
  <c r="H206" i="1" s="1"/>
  <c r="E207" i="1"/>
  <c r="F207" i="1" s="1"/>
  <c r="H207" i="1" s="1"/>
  <c r="E208" i="1"/>
  <c r="F208" i="1" s="1"/>
  <c r="H208" i="1" s="1"/>
  <c r="E209" i="1"/>
  <c r="F209" i="1" s="1"/>
  <c r="H209" i="1" s="1"/>
  <c r="E210" i="1"/>
  <c r="F210" i="1" s="1"/>
  <c r="E211" i="1"/>
  <c r="F211" i="1" s="1"/>
  <c r="E212" i="1"/>
  <c r="F212" i="1" s="1"/>
  <c r="H212" i="1" s="1"/>
  <c r="E213" i="1"/>
  <c r="F213" i="1" s="1"/>
  <c r="H213" i="1" s="1"/>
  <c r="E214" i="1"/>
  <c r="F214" i="1" s="1"/>
  <c r="H214" i="1" s="1"/>
  <c r="E215" i="1"/>
  <c r="F215" i="1" s="1"/>
  <c r="H215" i="1" s="1"/>
  <c r="E216" i="1"/>
  <c r="F216" i="1" s="1"/>
  <c r="H216" i="1" s="1"/>
  <c r="E217" i="1"/>
  <c r="F217" i="1" s="1"/>
  <c r="H217" i="1" s="1"/>
  <c r="E218" i="1"/>
  <c r="F218" i="1" s="1"/>
  <c r="H218" i="1" s="1"/>
  <c r="E219" i="1"/>
  <c r="F219" i="1" s="1"/>
  <c r="H219" i="1" s="1"/>
  <c r="E220" i="1"/>
  <c r="F220" i="1" s="1"/>
  <c r="H220" i="1" s="1"/>
  <c r="E221" i="1"/>
  <c r="F221" i="1" s="1"/>
  <c r="E222" i="1"/>
  <c r="F222" i="1" s="1"/>
  <c r="H222" i="1" s="1"/>
  <c r="E223" i="1"/>
  <c r="F223" i="1" s="1"/>
  <c r="H223" i="1" s="1"/>
  <c r="E224" i="1"/>
  <c r="F224" i="1" s="1"/>
  <c r="E225" i="1"/>
  <c r="F225" i="1" s="1"/>
  <c r="H225" i="1" s="1"/>
  <c r="E226" i="1"/>
  <c r="F226" i="1" s="1"/>
  <c r="H226" i="1" s="1"/>
  <c r="E227" i="1"/>
  <c r="F227" i="1" s="1"/>
  <c r="H227" i="1" s="1"/>
  <c r="E228" i="1"/>
  <c r="F228" i="1" s="1"/>
  <c r="H228" i="1" s="1"/>
  <c r="E229" i="1"/>
  <c r="F229" i="1" s="1"/>
  <c r="H229" i="1" s="1"/>
  <c r="E230" i="1"/>
  <c r="F230" i="1" s="1"/>
  <c r="H230" i="1" s="1"/>
  <c r="E231" i="1"/>
  <c r="F231" i="1" s="1"/>
  <c r="H231" i="1" s="1"/>
  <c r="E232" i="1"/>
  <c r="F232" i="1" s="1"/>
  <c r="H232" i="1" s="1"/>
  <c r="E233" i="1"/>
  <c r="F233" i="1" s="1"/>
  <c r="H233" i="1" s="1"/>
  <c r="E234" i="1"/>
  <c r="F234" i="1" s="1"/>
  <c r="H234" i="1" s="1"/>
  <c r="F235" i="1"/>
  <c r="H235" i="1" s="1"/>
  <c r="E236" i="1"/>
  <c r="F236" i="1" s="1"/>
  <c r="H236" i="1" s="1"/>
  <c r="E237" i="1"/>
  <c r="F237" i="1" s="1"/>
  <c r="H237" i="1" s="1"/>
  <c r="E238" i="1"/>
  <c r="F238" i="1" s="1"/>
  <c r="H238" i="1" s="1"/>
  <c r="E239" i="1"/>
  <c r="F239" i="1" s="1"/>
  <c r="H239" i="1" s="1"/>
  <c r="E240" i="1"/>
  <c r="F240" i="1" s="1"/>
  <c r="H240" i="1" s="1"/>
  <c r="E241" i="1"/>
  <c r="F241" i="1" s="1"/>
  <c r="H241" i="1" s="1"/>
  <c r="E242" i="1"/>
  <c r="F242" i="1" s="1"/>
  <c r="H242" i="1" s="1"/>
  <c r="E243" i="1"/>
  <c r="F243" i="1" s="1"/>
  <c r="H243" i="1" s="1"/>
  <c r="E244" i="1"/>
  <c r="F244" i="1" s="1"/>
  <c r="H244" i="1" s="1"/>
  <c r="E245" i="1"/>
  <c r="F245" i="1" s="1"/>
  <c r="H245" i="1" s="1"/>
  <c r="E246" i="1"/>
  <c r="F246" i="1" s="1"/>
  <c r="H246" i="1" s="1"/>
  <c r="E247" i="1"/>
  <c r="F247" i="1" s="1"/>
  <c r="H247" i="1" s="1"/>
  <c r="E248" i="1"/>
  <c r="F248" i="1" s="1"/>
  <c r="H248" i="1" s="1"/>
  <c r="E249" i="1"/>
  <c r="F249" i="1" s="1"/>
  <c r="H249" i="1" s="1"/>
  <c r="E250" i="1"/>
  <c r="F250" i="1" s="1"/>
  <c r="H250" i="1" s="1"/>
  <c r="E251" i="1"/>
  <c r="F251" i="1" s="1"/>
  <c r="H251" i="1" s="1"/>
  <c r="E252" i="1"/>
  <c r="F252" i="1" s="1"/>
  <c r="H252" i="1" s="1"/>
  <c r="E253" i="1"/>
  <c r="F253" i="1" s="1"/>
  <c r="H253" i="1" s="1"/>
  <c r="E254" i="1"/>
  <c r="F254" i="1" s="1"/>
  <c r="H254" i="1" s="1"/>
  <c r="E255" i="1"/>
  <c r="F255" i="1" s="1"/>
  <c r="H255" i="1" s="1"/>
  <c r="E256" i="1"/>
  <c r="F256" i="1" s="1"/>
  <c r="H256" i="1" s="1"/>
  <c r="E257" i="1"/>
  <c r="F257" i="1" s="1"/>
  <c r="E258" i="1"/>
  <c r="F258" i="1" s="1"/>
  <c r="H258" i="1" s="1"/>
  <c r="E259" i="1"/>
  <c r="F259" i="1" s="1"/>
  <c r="H259" i="1" s="1"/>
  <c r="E260" i="1"/>
  <c r="F260" i="1" s="1"/>
  <c r="H260" i="1" s="1"/>
  <c r="E261" i="1"/>
  <c r="F261" i="1" s="1"/>
  <c r="H261" i="1" s="1"/>
  <c r="E262" i="1"/>
  <c r="F262" i="1" s="1"/>
  <c r="E263" i="1"/>
  <c r="F263" i="1" s="1"/>
  <c r="H263" i="1" s="1"/>
  <c r="E264" i="1"/>
  <c r="F264" i="1" s="1"/>
  <c r="H264" i="1" s="1"/>
  <c r="E265" i="1"/>
  <c r="F265" i="1" s="1"/>
  <c r="E266" i="1"/>
  <c r="F266" i="1" s="1"/>
  <c r="H266" i="1" s="1"/>
  <c r="E267" i="1"/>
  <c r="F267" i="1" s="1"/>
  <c r="H267" i="1" s="1"/>
  <c r="E268" i="1"/>
  <c r="F268" i="1" s="1"/>
  <c r="H268" i="1" s="1"/>
  <c r="E269" i="1"/>
  <c r="F269" i="1" s="1"/>
  <c r="H269" i="1" s="1"/>
  <c r="E270" i="1"/>
  <c r="F270" i="1" s="1"/>
  <c r="H270" i="1" s="1"/>
  <c r="E271" i="1"/>
  <c r="F271" i="1" s="1"/>
  <c r="H271" i="1" s="1"/>
  <c r="E272" i="1"/>
  <c r="F272" i="1" s="1"/>
  <c r="H272" i="1" s="1"/>
  <c r="E273" i="1"/>
  <c r="F273" i="1" s="1"/>
  <c r="H273" i="1" s="1"/>
  <c r="E274" i="1"/>
  <c r="F274" i="1" s="1"/>
  <c r="H274" i="1" s="1"/>
  <c r="E275" i="1"/>
  <c r="F275" i="1" s="1"/>
  <c r="H275" i="1" s="1"/>
  <c r="E276" i="1"/>
  <c r="F276" i="1" s="1"/>
  <c r="H276" i="1" s="1"/>
  <c r="E277" i="1"/>
  <c r="F277" i="1" s="1"/>
  <c r="H277" i="1" s="1"/>
  <c r="E278" i="1"/>
  <c r="F278" i="1" s="1"/>
  <c r="H278" i="1" s="1"/>
  <c r="E279" i="1"/>
  <c r="F279" i="1" s="1"/>
  <c r="H279" i="1" s="1"/>
  <c r="E280" i="1"/>
  <c r="F280" i="1" s="1"/>
  <c r="H280" i="1" s="1"/>
  <c r="E281" i="1"/>
  <c r="F281" i="1" s="1"/>
  <c r="H281" i="1" s="1"/>
  <c r="E282" i="1"/>
  <c r="F282" i="1" s="1"/>
  <c r="H282" i="1" s="1"/>
  <c r="E283" i="1"/>
  <c r="F283" i="1" s="1"/>
  <c r="H283" i="1" s="1"/>
  <c r="E284" i="1"/>
  <c r="F284" i="1" s="1"/>
  <c r="H284" i="1" s="1"/>
  <c r="E285" i="1"/>
  <c r="F285" i="1" s="1"/>
  <c r="E286" i="1"/>
  <c r="F286" i="1" s="1"/>
  <c r="H286" i="1" s="1"/>
  <c r="E287" i="1"/>
  <c r="F287" i="1" s="1"/>
  <c r="H287" i="1" s="1"/>
  <c r="E288" i="1"/>
  <c r="F288" i="1" s="1"/>
  <c r="H288" i="1" s="1"/>
  <c r="E289" i="1"/>
  <c r="F289" i="1" s="1"/>
  <c r="H289" i="1" s="1"/>
  <c r="E290" i="1"/>
  <c r="F290" i="1" s="1"/>
  <c r="H290" i="1" s="1"/>
  <c r="E291" i="1"/>
  <c r="F291" i="1" s="1"/>
  <c r="H291" i="1" s="1"/>
  <c r="E292" i="1"/>
  <c r="F292" i="1" s="1"/>
  <c r="H292" i="1" s="1"/>
  <c r="E293" i="1"/>
  <c r="F293" i="1" s="1"/>
  <c r="H293" i="1" s="1"/>
  <c r="E294" i="1"/>
  <c r="F294" i="1" s="1"/>
  <c r="H294" i="1" s="1"/>
  <c r="E295" i="1"/>
  <c r="F295" i="1" s="1"/>
  <c r="H295" i="1" s="1"/>
  <c r="E296" i="1"/>
  <c r="F296" i="1" s="1"/>
  <c r="H296" i="1" s="1"/>
  <c r="E297" i="1"/>
  <c r="F297" i="1" s="1"/>
  <c r="H297" i="1" s="1"/>
  <c r="E298" i="1"/>
  <c r="F298" i="1" s="1"/>
  <c r="H298" i="1" s="1"/>
  <c r="E299" i="1"/>
  <c r="F299" i="1" s="1"/>
  <c r="H299" i="1" s="1"/>
  <c r="E300" i="1"/>
  <c r="F300" i="1" s="1"/>
  <c r="H300" i="1" s="1"/>
  <c r="E301" i="1"/>
  <c r="F301" i="1" s="1"/>
  <c r="H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H307" i="1" s="1"/>
  <c r="E308" i="1"/>
  <c r="F308" i="1" s="1"/>
  <c r="H308" i="1" s="1"/>
  <c r="E309" i="1"/>
  <c r="F309" i="1" s="1"/>
  <c r="H309" i="1" s="1"/>
  <c r="E310" i="1"/>
  <c r="F310" i="1" s="1"/>
  <c r="H310" i="1" s="1"/>
  <c r="E311" i="1"/>
  <c r="F311" i="1" s="1"/>
  <c r="H311" i="1" s="1"/>
  <c r="E312" i="1"/>
  <c r="F312" i="1" s="1"/>
  <c r="H312" i="1" s="1"/>
  <c r="E313" i="1"/>
  <c r="F313" i="1" s="1"/>
  <c r="H313" i="1" s="1"/>
  <c r="E314" i="1"/>
  <c r="F314" i="1" s="1"/>
  <c r="H314" i="1" s="1"/>
  <c r="E315" i="1"/>
  <c r="F315" i="1" s="1"/>
  <c r="H315" i="1" s="1"/>
  <c r="E316" i="1"/>
  <c r="F316" i="1" s="1"/>
  <c r="H316" i="1" s="1"/>
  <c r="E317" i="1"/>
  <c r="F317" i="1" s="1"/>
  <c r="H317" i="1" s="1"/>
  <c r="E318" i="1"/>
  <c r="F318" i="1" s="1"/>
  <c r="H318" i="1" s="1"/>
  <c r="E319" i="1"/>
  <c r="F319" i="1" s="1"/>
  <c r="H319" i="1" s="1"/>
  <c r="E320" i="1"/>
  <c r="F320" i="1" s="1"/>
  <c r="H320" i="1" s="1"/>
  <c r="E321" i="1"/>
  <c r="F321" i="1" s="1"/>
  <c r="H321" i="1" s="1"/>
  <c r="E322" i="1"/>
  <c r="F322" i="1" s="1"/>
  <c r="H322" i="1" s="1"/>
  <c r="E323" i="1"/>
  <c r="F323" i="1" s="1"/>
  <c r="H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F343" i="1"/>
  <c r="E344" i="1"/>
  <c r="F344" i="1" s="1"/>
  <c r="E345" i="1"/>
  <c r="F345" i="1" s="1"/>
  <c r="E347" i="1"/>
  <c r="F347" i="1" s="1"/>
  <c r="E348" i="1"/>
  <c r="F348" i="1" s="1"/>
  <c r="E349" i="1"/>
  <c r="F349" i="1" s="1"/>
  <c r="H349" i="1" s="1"/>
  <c r="E350" i="1"/>
  <c r="F350" i="1" s="1"/>
  <c r="H350" i="1" s="1"/>
  <c r="E351" i="1"/>
  <c r="F351" i="1" s="1"/>
  <c r="H351" i="1" s="1"/>
  <c r="E352" i="1"/>
  <c r="F352" i="1" s="1"/>
  <c r="H352" i="1" s="1"/>
  <c r="E353" i="1"/>
  <c r="F353" i="1" s="1"/>
  <c r="H353" i="1" s="1"/>
  <c r="E354" i="1"/>
  <c r="F354" i="1" s="1"/>
  <c r="H354" i="1" s="1"/>
  <c r="E355" i="1"/>
  <c r="F355" i="1" s="1"/>
  <c r="H355" i="1" s="1"/>
  <c r="E356" i="1"/>
  <c r="F356" i="1" s="1"/>
  <c r="H356" i="1" s="1"/>
  <c r="E357" i="1"/>
  <c r="F357" i="1" s="1"/>
  <c r="H357" i="1" s="1"/>
  <c r="E358" i="1"/>
  <c r="F358" i="1" s="1"/>
  <c r="H358" i="1" s="1"/>
  <c r="E359" i="1"/>
  <c r="F359" i="1" s="1"/>
  <c r="H359" i="1" s="1"/>
  <c r="K359" i="1" s="1"/>
  <c r="E360" i="1"/>
  <c r="F360" i="1" s="1"/>
  <c r="H360" i="1" s="1"/>
  <c r="E361" i="1"/>
  <c r="F361" i="1" s="1"/>
  <c r="H361" i="1" s="1"/>
  <c r="E362" i="1"/>
  <c r="F362" i="1" s="1"/>
  <c r="H362" i="1" s="1"/>
  <c r="E363" i="1"/>
  <c r="F363" i="1" s="1"/>
  <c r="H363" i="1" s="1"/>
  <c r="E364" i="1"/>
  <c r="F364" i="1" s="1"/>
  <c r="H364" i="1" s="1"/>
  <c r="E365" i="1"/>
  <c r="F365" i="1" s="1"/>
  <c r="E366" i="1"/>
  <c r="F366" i="1" s="1"/>
  <c r="H366" i="1" s="1"/>
  <c r="E367" i="1"/>
  <c r="F367" i="1" s="1"/>
  <c r="H367" i="1" s="1"/>
  <c r="E368" i="1"/>
  <c r="F368" i="1" s="1"/>
  <c r="H368" i="1" s="1"/>
  <c r="E369" i="1"/>
  <c r="F369" i="1" s="1"/>
  <c r="H369" i="1" s="1"/>
  <c r="E370" i="1"/>
  <c r="F370" i="1" s="1"/>
  <c r="H370" i="1" s="1"/>
  <c r="E371" i="1"/>
  <c r="F371" i="1" s="1"/>
  <c r="E372" i="1"/>
  <c r="F372" i="1" s="1"/>
  <c r="H372" i="1" s="1"/>
  <c r="E373" i="1"/>
  <c r="F373" i="1" s="1"/>
  <c r="H373" i="1" s="1"/>
  <c r="E374" i="1"/>
  <c r="F374" i="1" s="1"/>
  <c r="H374" i="1" s="1"/>
  <c r="E375" i="1"/>
  <c r="F375" i="1" s="1"/>
  <c r="H375" i="1" s="1"/>
  <c r="E376" i="1"/>
  <c r="F376" i="1" s="1"/>
  <c r="H376" i="1" s="1"/>
  <c r="E377" i="1"/>
  <c r="F377" i="1" s="1"/>
  <c r="H377" i="1" s="1"/>
  <c r="E378" i="1"/>
  <c r="F378" i="1" s="1"/>
  <c r="H378" i="1" s="1"/>
  <c r="E379" i="1"/>
  <c r="F379" i="1" s="1"/>
  <c r="H379" i="1" s="1"/>
  <c r="E380" i="1"/>
  <c r="F380" i="1" s="1"/>
  <c r="H380" i="1" s="1"/>
  <c r="E381" i="1"/>
  <c r="F381" i="1" s="1"/>
  <c r="H381" i="1" s="1"/>
  <c r="E382" i="1"/>
  <c r="F382" i="1" s="1"/>
  <c r="H382" i="1" s="1"/>
  <c r="E383" i="1"/>
  <c r="F383" i="1" s="1"/>
  <c r="E384" i="1"/>
  <c r="F384" i="1" s="1"/>
  <c r="E385" i="1"/>
  <c r="F385" i="1" s="1"/>
  <c r="E387" i="1"/>
  <c r="F387" i="1" s="1"/>
  <c r="H387" i="1" s="1"/>
  <c r="E388" i="1"/>
  <c r="F388" i="1" s="1"/>
  <c r="H388" i="1" s="1"/>
  <c r="E389" i="1"/>
  <c r="F389" i="1" s="1"/>
  <c r="H389" i="1" s="1"/>
  <c r="E390" i="1"/>
  <c r="F390" i="1" s="1"/>
  <c r="H390" i="1" s="1"/>
  <c r="E391" i="1"/>
  <c r="F391" i="1" s="1"/>
  <c r="H391" i="1" s="1"/>
  <c r="E392" i="1"/>
  <c r="F392" i="1" s="1"/>
  <c r="H392" i="1" s="1"/>
  <c r="E393" i="1"/>
  <c r="F393" i="1" s="1"/>
  <c r="E394" i="1"/>
  <c r="F394" i="1" s="1"/>
  <c r="F395" i="1"/>
  <c r="H395" i="1" s="1"/>
  <c r="F396" i="1"/>
  <c r="H396" i="1" s="1"/>
  <c r="F397" i="1"/>
  <c r="H397" i="1" s="1"/>
  <c r="E398" i="1"/>
  <c r="F398" i="1" s="1"/>
  <c r="E399" i="1"/>
  <c r="F399" i="1" s="1"/>
  <c r="E400" i="1"/>
  <c r="F400" i="1" s="1"/>
  <c r="E401" i="1"/>
  <c r="F401" i="1" s="1"/>
  <c r="H401" i="1" s="1"/>
  <c r="E402" i="1"/>
  <c r="F402" i="1" s="1"/>
  <c r="H402" i="1" s="1"/>
  <c r="F403" i="1"/>
  <c r="H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1" i="1"/>
  <c r="F411" i="1" s="1"/>
  <c r="E412" i="1"/>
  <c r="F412" i="1" s="1"/>
  <c r="E414" i="1"/>
  <c r="F414" i="1" s="1"/>
  <c r="H414" i="1" s="1"/>
  <c r="E415" i="1"/>
  <c r="F415" i="1" s="1"/>
  <c r="H415" i="1" s="1"/>
  <c r="E416" i="1"/>
  <c r="F416" i="1" s="1"/>
  <c r="E417" i="1"/>
  <c r="F417" i="1" s="1"/>
  <c r="F419" i="1"/>
  <c r="E420" i="1"/>
  <c r="F420" i="1" s="1"/>
  <c r="E421" i="1"/>
  <c r="F421" i="1" s="1"/>
  <c r="E423" i="1"/>
  <c r="F423" i="1" s="1"/>
  <c r="E424" i="1"/>
  <c r="F424" i="1" s="1"/>
  <c r="F425" i="1"/>
  <c r="E426" i="1"/>
  <c r="F426" i="1" s="1"/>
  <c r="E2" i="1"/>
  <c r="F2" i="1" s="1"/>
  <c r="H2" i="1" s="1"/>
  <c r="K427" i="1" l="1"/>
  <c r="H427" i="1"/>
</calcChain>
</file>

<file path=xl/sharedStrings.xml><?xml version="1.0" encoding="utf-8"?>
<sst xmlns="http://schemas.openxmlformats.org/spreadsheetml/2006/main" count="1375" uniqueCount="469">
  <si>
    <t>name</t>
  </si>
  <si>
    <t>type</t>
  </si>
  <si>
    <t>size</t>
  </si>
  <si>
    <t>type size</t>
  </si>
  <si>
    <t>should we put in the work mode</t>
  </si>
  <si>
    <t>machine category</t>
  </si>
  <si>
    <t>axle category</t>
  </si>
  <si>
    <t>ConfigBitSet</t>
  </si>
  <si>
    <t>OtherConfigBits</t>
  </si>
  <si>
    <t>u8</t>
  </si>
  <si>
    <t>area_worked_trip_f</t>
  </si>
  <si>
    <t>trip_volume_f</t>
  </si>
  <si>
    <t>trip_distance_f</t>
  </si>
  <si>
    <t>working_hours_f</t>
  </si>
  <si>
    <t>auftrag_area_worked_trip_f</t>
  </si>
  <si>
    <t>auftrag_trip_volume_f</t>
  </si>
  <si>
    <t>auftrag_trip_distance_f</t>
  </si>
  <si>
    <t>auftrag_working_hours_f</t>
  </si>
  <si>
    <t>index_of_counters</t>
  </si>
  <si>
    <t>Factory_parameter_filter</t>
  </si>
  <si>
    <t>Logger_Serial_Protocol</t>
  </si>
  <si>
    <t>Licences_reset</t>
  </si>
  <si>
    <t>ISB_FunctionsList</t>
  </si>
  <si>
    <t>All_SK_default_position</t>
  </si>
  <si>
    <t>CAN_Bus_topology</t>
  </si>
  <si>
    <t>Other_TC_ConfigBits</t>
  </si>
  <si>
    <t>Intern_CL_TimeBaseFactor</t>
  </si>
  <si>
    <t>oil_level_detection_time</t>
  </si>
  <si>
    <t>general_dummy</t>
  </si>
  <si>
    <t>dummy_general_uli</t>
  </si>
  <si>
    <t>ApplicationRateSet</t>
  </si>
  <si>
    <t>min_pressure_f</t>
  </si>
  <si>
    <t>max_pressure_f</t>
  </si>
  <si>
    <t>stellzeit_minimum_w</t>
  </si>
  <si>
    <t>stellzeit_2_5_w</t>
  </si>
  <si>
    <t>stellzeit_gross_uli</t>
  </si>
  <si>
    <t>max_unterbrechung_gleichdruck_ohne_rfl_b</t>
  </si>
  <si>
    <t>Regulation_Delay_On_Sections</t>
  </si>
  <si>
    <t>max_pump_performance_f</t>
  </si>
  <si>
    <t>SetValAlarmDeviation</t>
  </si>
  <si>
    <t>SetValAlarmDeviationCtrMax</t>
  </si>
  <si>
    <t>SimulatedFlowRateValue_f</t>
  </si>
  <si>
    <t>SimulatedSpeedValue_f</t>
  </si>
  <si>
    <t>MinWorkingSpeed</t>
  </si>
  <si>
    <t>MinAutoSpeed</t>
  </si>
  <si>
    <t>l_ha_lock_range</t>
  </si>
  <si>
    <t>Prop_Reg_min_PWM</t>
  </si>
  <si>
    <t>Prop_Reg_max_PWM</t>
  </si>
  <si>
    <t>SprayingPump_PWM_Start</t>
  </si>
  <si>
    <t>Manual_Pump_Control_Step</t>
  </si>
  <si>
    <t>Manual_Pump_Control_Acceleration</t>
  </si>
  <si>
    <t>enable_prop_pump_control</t>
  </si>
  <si>
    <t>low_deviation_PWM_factor</t>
  </si>
  <si>
    <t>max_prop_pump_performance_f</t>
  </si>
  <si>
    <t>Default_SprayingPump_PWM_start</t>
  </si>
  <si>
    <t>Spraying_config_bits</t>
  </si>
  <si>
    <t>Regulation_Interaction_ConfigBits</t>
  </si>
  <si>
    <t>Regulation_Interaction_flow_tolerance_b</t>
  </si>
  <si>
    <t>Regulation_Interaction_flow_threshold_f</t>
  </si>
  <si>
    <t>Spraying_MaxAllowedSpeed</t>
  </si>
  <si>
    <t>Spraying_Lha_Preset</t>
  </si>
  <si>
    <t>Spraying_Lha_StepsChoice</t>
  </si>
  <si>
    <t>HeadlandRegulation_gain</t>
  </si>
  <si>
    <t>Default_ApplicationRateSet</t>
  </si>
  <si>
    <t>Preset1_ApplicationRateSet</t>
  </si>
  <si>
    <t>Preset2_ApplicationRateSet</t>
  </si>
  <si>
    <t>Pressure_Regulation_Spraying_Off</t>
  </si>
  <si>
    <t>Headland_RegValve_CtrlTime</t>
  </si>
  <si>
    <t>Total_Valve_Travel_time</t>
  </si>
  <si>
    <t>JumpStart_simulated_speed_time</t>
  </si>
  <si>
    <t>dummy_spraying_regulation_7</t>
  </si>
  <si>
    <t>MaxPressure_Regulation_Spraying_Off</t>
  </si>
  <si>
    <t>SectionMode</t>
  </si>
  <si>
    <t>anz_teilbreiten_total_b_conf</t>
  </si>
  <si>
    <t>embedded_sections</t>
  </si>
  <si>
    <t>MotorValveDelay</t>
  </si>
  <si>
    <t>sections_perm_off_1_to_16</t>
  </si>
  <si>
    <t>sections_perm_off_17_to_24</t>
  </si>
  <si>
    <t>dummy_7</t>
  </si>
  <si>
    <t>Section_On_delay</t>
  </si>
  <si>
    <t>Section_Off_delay</t>
  </si>
  <si>
    <t>Sections_out_of_CommonLine_control</t>
  </si>
  <si>
    <t>dummy_8</t>
  </si>
  <si>
    <t>Group_options</t>
  </si>
  <si>
    <t>Group_electrovalve_available</t>
  </si>
  <si>
    <t>Group_stored_state</t>
  </si>
  <si>
    <t>Group_rotation_time</t>
  </si>
  <si>
    <t>dummy_group</t>
  </si>
  <si>
    <t>Connector_1_XOffset_f</t>
  </si>
  <si>
    <t>Connector_1_YOffset_f</t>
  </si>
  <si>
    <t>anz_duesen_total_i</t>
  </si>
  <si>
    <t>InstalledSingleNozzle</t>
  </si>
  <si>
    <t>Nozzle_pentix_delay</t>
  </si>
  <si>
    <t>Calibrated_FirstPoint_Nozzles</t>
  </si>
  <si>
    <t>Calibrated_SecondPoint_Nozzles</t>
  </si>
  <si>
    <t>UserNozzleChecksum</t>
  </si>
  <si>
    <t>dummy_nozzle_option</t>
  </si>
  <si>
    <t>gestaenge_typ_b</t>
  </si>
  <si>
    <t>Boom_Mode_Index</t>
  </si>
  <si>
    <t>Boom_Representation</t>
  </si>
  <si>
    <t>working_width_f</t>
  </si>
  <si>
    <t>Boom_Configuration</t>
  </si>
  <si>
    <t>Booms_XOffset_f</t>
  </si>
  <si>
    <t>Booms_MostRightYOffset_f</t>
  </si>
  <si>
    <t>BoomSegment_Cond_Fn</t>
  </si>
  <si>
    <t>struct</t>
  </si>
  <si>
    <t>Sections_FunctionCondition</t>
  </si>
  <si>
    <t>Reversed_Sections_FunctionCondition</t>
  </si>
  <si>
    <t>Boom_spacing_selection</t>
  </si>
  <si>
    <t>Boom_options</t>
  </si>
  <si>
    <t xml:space="preserve">boom_certain_height_detection_time;     </t>
  </si>
  <si>
    <t xml:space="preserve">boom_dummy_u8;                          </t>
  </si>
  <si>
    <t xml:space="preserve">Boom_available_SU;                      </t>
  </si>
  <si>
    <t xml:space="preserve">SKM_Klappung;                           </t>
  </si>
  <si>
    <t xml:space="preserve">Locking_Config;                         </t>
  </si>
  <si>
    <t xml:space="preserve">PendulumLockDisplayTimeout;             </t>
  </si>
  <si>
    <t xml:space="preserve">max_speed_out_of_transport_position;    </t>
  </si>
  <si>
    <t xml:space="preserve">PendulumLockUnlockToggleTime;           </t>
  </si>
  <si>
    <t xml:space="preserve">InnerFoldingMaxSpeed;                   </t>
  </si>
  <si>
    <t xml:space="preserve">OuterFoldingMaxSpeed;                   </t>
  </si>
  <si>
    <t xml:space="preserve">MaskAccess_ReversedCondition;           </t>
  </si>
  <si>
    <t xml:space="preserve">MaskAccess_ConditionFunction;           </t>
  </si>
  <si>
    <t xml:space="preserve">dummy_fold_1;                           </t>
  </si>
  <si>
    <t xml:space="preserve">dummy_fold[3];                          </t>
  </si>
  <si>
    <t xml:space="preserve">Height_management_1stPoint_level[3];    </t>
  </si>
  <si>
    <t xml:space="preserve">Height_management_1stPoint[3];          </t>
  </si>
  <si>
    <t xml:space="preserve">Height_management_2ndPoint_level[3];    </t>
  </si>
  <si>
    <t xml:space="preserve">Height_management_2ndPoint[3];          </t>
  </si>
  <si>
    <t xml:space="preserve">Height_management_boom_type;            </t>
  </si>
  <si>
    <t xml:space="preserve">Height_management_working_area_coef[3]; </t>
  </si>
  <si>
    <t xml:space="preserve">Height_management_DeadZone[3];          </t>
  </si>
  <si>
    <t xml:space="preserve">Height_management_dummy[1];             </t>
  </si>
  <si>
    <t xml:space="preserve">Angle_management_options;               </t>
  </si>
  <si>
    <t xml:space="preserve">Angle_management_dummy[3];              </t>
  </si>
  <si>
    <t xml:space="preserve">Pressure_ref_Nozzle_no_ISO[6];          </t>
  </si>
  <si>
    <t xml:space="preserve">Actuator_options;                       </t>
  </si>
  <si>
    <t xml:space="preserve">Actuator_electrovalve_available;        </t>
  </si>
  <si>
    <t xml:space="preserve">Actuator_rotation_time;                 </t>
  </si>
  <si>
    <t xml:space="preserve">dummy_actuator;                         </t>
  </si>
  <si>
    <t xml:space="preserve">bin_contents_f;                         </t>
  </si>
  <si>
    <t xml:space="preserve">add_bin_contents_f;                     </t>
  </si>
  <si>
    <t xml:space="preserve">container_alarm_rest_f;                 </t>
  </si>
  <si>
    <t xml:space="preserve">minimum_bin_contents_for_stiring_f;     </t>
  </si>
  <si>
    <t xml:space="preserve">l_pro_impuls_tank_control_f;            </t>
  </si>
  <si>
    <t xml:space="preserve">stiring_level_min;                      </t>
  </si>
  <si>
    <t xml:space="preserve">stiring_level_max;                      </t>
  </si>
  <si>
    <t xml:space="preserve">water_transfert_set_value_f;            </t>
  </si>
  <si>
    <t xml:space="preserve">dummy_tanks[2];                         </t>
  </si>
  <si>
    <t xml:space="preserve">HANGWINKEL_DELTA;                       </t>
  </si>
  <si>
    <t xml:space="preserve">digits_hang_mitte;                      </t>
  </si>
  <si>
    <t xml:space="preserve">endanschlag_rechts;                     </t>
  </si>
  <si>
    <t xml:space="preserve">endanschlag_links;                      </t>
  </si>
  <si>
    <t xml:space="preserve">KP_HANGREGLER;                          </t>
  </si>
  <si>
    <t xml:space="preserve">dummy_boom_slant_1;                     </t>
  </si>
  <si>
    <t xml:space="preserve">dummy_boom_slant_2;                     </t>
  </si>
  <si>
    <t xml:space="preserve">dummy_boom_slant_3;                     </t>
  </si>
  <si>
    <t xml:space="preserve">impulse_pro_umdrehung_pumpe_w;          </t>
  </si>
  <si>
    <t xml:space="preserve">min_pump_deviation;                     </t>
  </si>
  <si>
    <t xml:space="preserve">max_pump_deviation;                     </t>
  </si>
  <si>
    <t xml:space="preserve">max_pump_revolutions;                   </t>
  </si>
  <si>
    <t xml:space="preserve">RPM_SetPoint_pump_f;                    </t>
  </si>
  <si>
    <t xml:space="preserve">LevelPumpStopped;                       </t>
  </si>
  <si>
    <t xml:space="preserve">Pump_PWM_Level_SprayingOff;             </t>
  </si>
  <si>
    <t xml:space="preserve">Pump_PTO_Config;                        </t>
  </si>
  <si>
    <t xml:space="preserve">dummy_19;                               </t>
  </si>
  <si>
    <t xml:space="preserve">dummy_20;                               </t>
  </si>
  <si>
    <t xml:space="preserve">dummy_spraying_pump[2];                 </t>
  </si>
  <si>
    <t xml:space="preserve">dummy_pump_u16;                         </t>
  </si>
  <si>
    <t xml:space="preserve">Product_associated_density_index[10];   </t>
  </si>
  <si>
    <t xml:space="preserve">FlowConfig;                             </t>
  </si>
  <si>
    <t xml:space="preserve">Rate_Unit;                              </t>
  </si>
  <si>
    <t xml:space="preserve">dummy_21;                               </t>
  </si>
  <si>
    <t xml:space="preserve">dummy_22;                               </t>
  </si>
  <si>
    <t xml:space="preserve">Min_MainFlow_f;                         </t>
  </si>
  <si>
    <t xml:space="preserve">Max_MainFlow_f;                         </t>
  </si>
  <si>
    <t xml:space="preserve">impulse_l_dfm1_f;                       </t>
  </si>
  <si>
    <t xml:space="preserve">impulse_l_filling_f;                    </t>
  </si>
  <si>
    <t xml:space="preserve">impulse_l_backflow_f;                   </t>
  </si>
  <si>
    <t xml:space="preserve">impulse_l_transfert_f;                  </t>
  </si>
  <si>
    <t xml:space="preserve">BoomReturnFlowAt3Bars;                  </t>
  </si>
  <si>
    <t xml:space="preserve">NumberOfLiquidDensity;                  </t>
  </si>
  <si>
    <t xml:space="preserve">dummy_23;                               </t>
  </si>
  <si>
    <t xml:space="preserve">dummy_24;                               </t>
  </si>
  <si>
    <t xml:space="preserve">Density_Liquid_f[5];                    </t>
  </si>
  <si>
    <t xml:space="preserve">max_machine_flow;                       </t>
  </si>
  <si>
    <t>_3_ways_section_valve_ReturnFlowAt3Bars;</t>
  </si>
  <si>
    <t xml:space="preserve">sections_ReturnFlowAt3Bars;             </t>
  </si>
  <si>
    <t xml:space="preserve">dummy_flow[2];                          </t>
  </si>
  <si>
    <t xml:space="preserve">PressureFiltering;                      </t>
  </si>
  <si>
    <t xml:space="preserve">Pressure_Config;                        </t>
  </si>
  <si>
    <t xml:space="preserve">unit_per_bar_w;                         </t>
  </si>
  <si>
    <t xml:space="preserve">Water_Null_Pressure_measure_w;          </t>
  </si>
  <si>
    <t xml:space="preserve">alarm_min_pressure_measure_w;           </t>
  </si>
  <si>
    <t xml:space="preserve">WaterPressure_Scale_Step_2;             </t>
  </si>
  <si>
    <t xml:space="preserve">WaterPressure_Measure_Step_2;           </t>
  </si>
  <si>
    <t xml:space="preserve">AbsoluteMaxPressure;                    </t>
  </si>
  <si>
    <t>dummy_pressure_b;</t>
  </si>
  <si>
    <t xml:space="preserve">dummy_pressure[2];                      </t>
  </si>
  <si>
    <t xml:space="preserve">Wheel_Index;                            </t>
  </si>
  <si>
    <t xml:space="preserve">SpeedFiltering;                         </t>
  </si>
  <si>
    <t xml:space="preserve">ReversedSpeedMode;                      </t>
  </si>
  <si>
    <t xml:space="preserve">ForwardSpeedMode;                       </t>
  </si>
  <si>
    <t xml:space="preserve">impulse_100m_f;                         </t>
  </si>
  <si>
    <t xml:space="preserve">stored_wheels_cal_f[3];                 </t>
  </si>
  <si>
    <t xml:space="preserve">stored_track_width_f[3];                </t>
  </si>
  <si>
    <t xml:space="preserve">VehiculeDirection_distance;             </t>
  </si>
  <si>
    <t xml:space="preserve">VehiculeDirection_tolerance_angle;      </t>
  </si>
  <si>
    <t xml:space="preserve">dummy_speed_u8;                         </t>
  </si>
  <si>
    <t xml:space="preserve">VehiculeDirection_options;              </t>
  </si>
  <si>
    <t xml:space="preserve">VehiculeDirection_MaxSpeed;             </t>
  </si>
  <si>
    <t xml:space="preserve">dummy_speed[2];                         </t>
  </si>
  <si>
    <t xml:space="preserve">max_wind_f;                             </t>
  </si>
  <si>
    <t xml:space="preserve">wind_offset_cm_per_second;              </t>
  </si>
  <si>
    <t xml:space="preserve">impulse_pro_windmesser_w;               </t>
  </si>
  <si>
    <t xml:space="preserve">Product_lib_options;                    </t>
  </si>
  <si>
    <t xml:space="preserve">Product_lib_current;                    </t>
  </si>
  <si>
    <t xml:space="preserve">Product_lib_factor[10];                 </t>
  </si>
  <si>
    <t xml:space="preserve">Product_lib_dummy;                      </t>
  </si>
  <si>
    <t xml:space="preserve">SU_Regulation_Act_State;                </t>
  </si>
  <si>
    <t xml:space="preserve">SU_Regulation_Group_State;              </t>
  </si>
  <si>
    <t xml:space="preserve">SU_Regulation_dummy[2];                 </t>
  </si>
  <si>
    <t>VOS_dummy[40];</t>
  </si>
  <si>
    <t xml:space="preserve">impulse_pro_umdrehung_geblaese_w;       </t>
  </si>
  <si>
    <t xml:space="preserve">wind_tunnel_angle_min;                  </t>
  </si>
  <si>
    <t xml:space="preserve">wind_tunnel_angle_max;                  </t>
  </si>
  <si>
    <t xml:space="preserve">FanControlPWM_OpeningOffset;            </t>
  </si>
  <si>
    <t xml:space="preserve">FanControlPWM_MaxOpeningOffset;         </t>
  </si>
  <si>
    <t xml:space="preserve">FanControlPWMStep;                      </t>
  </si>
  <si>
    <t xml:space="preserve">SavedSlotAngleIdxMovement;              </t>
  </si>
  <si>
    <t xml:space="preserve">TwinPresetProgramSteps;                 </t>
  </si>
  <si>
    <t xml:space="preserve">ActualSlotAngleIdx;                     </t>
  </si>
  <si>
    <t xml:space="preserve">SlotAngleClicksPerStep;                 </t>
  </si>
  <si>
    <t xml:space="preserve">SlotAnglePresetIdx1;                    </t>
  </si>
  <si>
    <t xml:space="preserve">SlotAnglePresetIdx2;                    </t>
  </si>
  <si>
    <t xml:space="preserve">SlotAnglePresetIdx3;                    </t>
  </si>
  <si>
    <t xml:space="preserve">SlotAnglePresetIdx4;                    </t>
  </si>
  <si>
    <t xml:space="preserve">ActualFanSpeedIdx;                      </t>
  </si>
  <si>
    <t xml:space="preserve">FanSpeedClicksPerStep;                  </t>
  </si>
  <si>
    <t xml:space="preserve">FanSpeedPresetIdx1;                     </t>
  </si>
  <si>
    <t xml:space="preserve">FanSpeedPresetIdx2;                     </t>
  </si>
  <si>
    <t xml:space="preserve">FanSpeedPresetIdx3;                     </t>
  </si>
  <si>
    <t xml:space="preserve">FanSpeedPresetIdx4;                     </t>
  </si>
  <si>
    <t xml:space="preserve">dummy_fan_1;                            </t>
  </si>
  <si>
    <t xml:space="preserve">MaxTwinFanRevs;                         </t>
  </si>
  <si>
    <t xml:space="preserve">TwinFanDiffPercentage;                  </t>
  </si>
  <si>
    <t xml:space="preserve">TwinFanRegOffPercentage;                </t>
  </si>
  <si>
    <t xml:space="preserve">Fan_PTO_Config;                         </t>
  </si>
  <si>
    <t xml:space="preserve">Fan_dummy_0;                            </t>
  </si>
  <si>
    <t xml:space="preserve">Fan_options;                            </t>
  </si>
  <si>
    <t xml:space="preserve">Fan_section_mask[3];                    </t>
  </si>
  <si>
    <t xml:space="preserve">dummy_fan[1];                           </t>
  </si>
  <si>
    <t>nozzle_1_perf;</t>
  </si>
  <si>
    <t>nozzle_2_perf;</t>
  </si>
  <si>
    <t>nozzle_3_perf;</t>
  </si>
  <si>
    <t>nozzle_4_perf;</t>
  </si>
  <si>
    <t xml:space="preserve">Nozzles_combinations;                   </t>
  </si>
  <si>
    <t xml:space="preserve">Nozzles_Switching_Hysteresis;           </t>
  </si>
  <si>
    <t xml:space="preserve">Vario_Select_option_bits_2;             </t>
  </si>
  <si>
    <t xml:space="preserve">LowWorkPressure_f;                      </t>
  </si>
  <si>
    <t xml:space="preserve">HighWorkPressure_f;                     </t>
  </si>
  <si>
    <t xml:space="preserve">NominalWorkSpeed_f;                     </t>
  </si>
  <si>
    <t xml:space="preserve">Vario_Nozzles_Add_Delay;                </t>
  </si>
  <si>
    <t xml:space="preserve">UserSelected_VarioNozzlesSet;           </t>
  </si>
  <si>
    <t xml:space="preserve">InstalledNozzle[4];                     </t>
  </si>
  <si>
    <t xml:space="preserve">dummy_vario_uli_2;                      </t>
  </si>
  <si>
    <t xml:space="preserve">saved_nozzle_state;                     </t>
  </si>
  <si>
    <t xml:space="preserve">dummy_vario_b;                          </t>
  </si>
  <si>
    <t xml:space="preserve">Vario_excluded_combination_mask;        </t>
  </si>
  <si>
    <t xml:space="preserve">dummy_vario_u16;                        </t>
  </si>
  <si>
    <t xml:space="preserve">dummy_vario_l[2];                       </t>
  </si>
  <si>
    <t xml:space="preserve">AutonetPTOSpeed_f;                      </t>
  </si>
  <si>
    <t xml:space="preserve">LiterPerTimeSlice;                      </t>
  </si>
  <si>
    <t xml:space="preserve">AutonetProg;                            </t>
  </si>
  <si>
    <t xml:space="preserve">AutonetTimeBase;                        </t>
  </si>
  <si>
    <t xml:space="preserve">Autonet_Output_Function_condition;      </t>
  </si>
  <si>
    <t xml:space="preserve">autonet_dummy[2];                       </t>
  </si>
  <si>
    <t xml:space="preserve">Prop_MotorValve_Mini_Sliced_Voltage;    </t>
  </si>
  <si>
    <t xml:space="preserve">Prop_MotorValve_Mini_Cont_Volt;         </t>
  </si>
  <si>
    <t xml:space="preserve">Prop_MotorValve_Manual_Voltage;         </t>
  </si>
  <si>
    <t xml:space="preserve">Prop_MotorValve_SlopeAB;                </t>
  </si>
  <si>
    <t xml:space="preserve">Prop_MotorValve_SlopeBC;                </t>
  </si>
  <si>
    <t xml:space="preserve">Prop_MotorValve_CorrA;                  </t>
  </si>
  <si>
    <t xml:space="preserve">Prop_MotorValve_CorrB;                  </t>
  </si>
  <si>
    <t xml:space="preserve">Injection_GeneralActivation;            </t>
  </si>
  <si>
    <t xml:space="preserve">Injection_active_units;                 </t>
  </si>
  <si>
    <t>Injection_units_ECU_Number[MAX_INJECTION</t>
  </si>
  <si>
    <t>Injection_dummy_1_u8;</t>
  </si>
  <si>
    <t>Injection_dummy_2_u16;</t>
  </si>
  <si>
    <t xml:space="preserve">RPM_reg_preset_1;                       </t>
  </si>
  <si>
    <t xml:space="preserve">RPM_reg_preset_2;                       </t>
  </si>
  <si>
    <t xml:space="preserve">RPM_reg_preset_headland;                </t>
  </si>
  <si>
    <t xml:space="preserve">RPM_reg_preset_cleaning;                </t>
  </si>
  <si>
    <t xml:space="preserve">RPM_reg_sensor_definition;              </t>
  </si>
  <si>
    <t xml:space="preserve">RPM_reg_options;                        </t>
  </si>
  <si>
    <t xml:space="preserve">RPM_reg_regulation_gain;                </t>
  </si>
  <si>
    <t xml:space="preserve">RPM_reg_ramp;                           </t>
  </si>
  <si>
    <t xml:space="preserve">RPM_reg_selected_preset_index;          </t>
  </si>
  <si>
    <t xml:space="preserve">RPM_reg_no_regulation_zone;             </t>
  </si>
  <si>
    <t xml:space="preserve">RPM_reg_min_PWM;                        </t>
  </si>
  <si>
    <t xml:space="preserve">RPM_reg_max_PWM;                        </t>
  </si>
  <si>
    <t xml:space="preserve">RPM_SetValAlarmDeviation;               </t>
  </si>
  <si>
    <t xml:space="preserve">RPM_SetValAlarmDeviationCtrMax;         </t>
  </si>
  <si>
    <t xml:space="preserve">RPM_MaxSpeed;                           </t>
  </si>
  <si>
    <t xml:space="preserve">RPM_dummy_1_u16;                        </t>
  </si>
  <si>
    <t xml:space="preserve">RPM_dummy_u32[3];                       </t>
  </si>
  <si>
    <t xml:space="preserve">MN_Set2_InstalledNozzle[4];             </t>
  </si>
  <si>
    <t xml:space="preserve">MN_Set2_LowWorkPressure_f;              </t>
  </si>
  <si>
    <t xml:space="preserve">MN_Set2_HighWorkPressure_f;             </t>
  </si>
  <si>
    <t xml:space="preserve">MN_Set2_NominalWorkSpeed_f;             </t>
  </si>
  <si>
    <t xml:space="preserve">MN_Set2_saved_nozzle_state;             </t>
  </si>
  <si>
    <t xml:space="preserve">MN_Set2_Vario_Select_strategy;          </t>
  </si>
  <si>
    <t>MN_Set2_Vario_excluded_combination_mask;</t>
  </si>
  <si>
    <t xml:space="preserve">MN_Set2_Total_Drop_Sizes;               </t>
  </si>
  <si>
    <t xml:space="preserve">MN_Set2_Actual_Drop_Size;               </t>
  </si>
  <si>
    <t xml:space="preserve">vario2_dummy;                           </t>
  </si>
  <si>
    <t xml:space="preserve">EDS_Config_Bits;                        </t>
  </si>
  <si>
    <t xml:space="preserve">type_of_nozzle_holder;                  </t>
  </si>
  <si>
    <t xml:space="preserve">nozzle_holder_per_EDS_Ecu;              </t>
  </si>
  <si>
    <t xml:space="preserve">dummy_eds_u8;                           </t>
  </si>
  <si>
    <t xml:space="preserve">Eds_Holder_Orientation[32];             </t>
  </si>
  <si>
    <t xml:space="preserve">dummy_eds_l[5];                         </t>
  </si>
  <si>
    <t xml:space="preserve">dummy_page195_6_b;                      </t>
  </si>
  <si>
    <t>Side_spraying_description[18][8]</t>
  </si>
  <si>
    <t>UnitsActivation</t>
  </si>
  <si>
    <t>UnitsSystem</t>
  </si>
  <si>
    <t>UnitSubcatDgnTable[38]</t>
  </si>
  <si>
    <t>EndOfGroupCalibration</t>
  </si>
  <si>
    <t>Dummy_TKC1</t>
  </si>
  <si>
    <t>TKCIII_I_Diag</t>
  </si>
  <si>
    <t>Dummy_TKC2</t>
  </si>
  <si>
    <t>Dummy_Sector6_start;</t>
  </si>
  <si>
    <t xml:space="preserve">Cond_Sensors_sens_window_lower_bound[3];    </t>
  </si>
  <si>
    <t xml:space="preserve">Cond_Sensors_sens_window_upper_bound[3];    </t>
  </si>
  <si>
    <t xml:space="preserve">Cond_Sensors_sens_type[3];                  </t>
  </si>
  <si>
    <t>Cond_Sensors_sens_available;</t>
  </si>
  <si>
    <t xml:space="preserve">Cond_Sensors_speed_reg_size_acc;            </t>
  </si>
  <si>
    <t xml:space="preserve">Cond_Sensors_speed_reg_size_dec;            </t>
  </si>
  <si>
    <t xml:space="preserve">Cond_Sensors_opening_delay;                </t>
  </si>
  <si>
    <t xml:space="preserve">Cond_Sensors_closing_delay;  </t>
  </si>
  <si>
    <t>Cond_Sensors_dummy_u16;</t>
  </si>
  <si>
    <t xml:space="preserve">Cond_Sensors_nozzle_diametre;               </t>
  </si>
  <si>
    <t xml:space="preserve">Cond_Sensors_options[2];                </t>
  </si>
  <si>
    <t>Cond_Sensors_undef_sensor_diametre[2];</t>
  </si>
  <si>
    <t>Cond_Sensors_undef_sensor_min_distance[2];</t>
  </si>
  <si>
    <t>Cond_Sensors_undef_sensor_max_distance[2];</t>
  </si>
  <si>
    <t>Cond_Sensors_undef_sensor_time_response[2];</t>
  </si>
  <si>
    <t>Cond_Sensors_act_group_link[18];</t>
  </si>
  <si>
    <t>Cond_Sensors_dummy[25];</t>
  </si>
  <si>
    <t xml:space="preserve">Cond_Sensors_chain_opening_shift;           </t>
  </si>
  <si>
    <t xml:space="preserve">Cond_Sensors_chain_closing_shift;           </t>
  </si>
  <si>
    <t xml:space="preserve">Cond_Sensors_chain_opening_bit_field;       </t>
  </si>
  <si>
    <t xml:space="preserve">Cond_Sensors_chain_closing_bit_field;       </t>
  </si>
  <si>
    <t xml:space="preserve">Cond_Sensors_chain_dist_sens_nozzle[20];    </t>
  </si>
  <si>
    <t>Dummy_Cond_sensor[5];</t>
  </si>
  <si>
    <t>VM_Min_Wind_Speed;</t>
  </si>
  <si>
    <t>VM_Max_Wind_Speed;</t>
  </si>
  <si>
    <t>VM_Max_Speed_For_Manual;</t>
  </si>
  <si>
    <t>VM_Flap_Sensor_In_In[6];</t>
  </si>
  <si>
    <t>VM_Flap_Sensor_In_Out[6];</t>
  </si>
  <si>
    <t>VM_Out[6];</t>
  </si>
  <si>
    <t>VM_Filter_1_s;</t>
  </si>
  <si>
    <t>VM_Filter_2_s;</t>
  </si>
  <si>
    <t>VM_Filter_Selection;</t>
  </si>
  <si>
    <t>VM_options;</t>
  </si>
  <si>
    <t>VM_alarm_motor_factor;</t>
  </si>
  <si>
    <t>VM_dummy_u8;</t>
  </si>
  <si>
    <t>VM_dummy_u16;</t>
  </si>
  <si>
    <t>VM_dummy[3];</t>
  </si>
  <si>
    <t xml:space="preserve">AutoFolding_target[60];                     </t>
  </si>
  <si>
    <t xml:space="preserve">AutoFolding_delay[20];                      </t>
  </si>
  <si>
    <t xml:space="preserve">AutoFolding_options[2];                     </t>
  </si>
  <si>
    <t xml:space="preserve">AutoFolding_max_speed;                      </t>
  </si>
  <si>
    <t xml:space="preserve">AutoFolding_dummy_u32;                      </t>
  </si>
  <si>
    <t xml:space="preserve">AutoFolding_starting_event_input;           </t>
  </si>
  <si>
    <t xml:space="preserve">AutoFolding_stored_last_sequence;           </t>
  </si>
  <si>
    <t xml:space="preserve">AutoFolding_dummy_u8;                       </t>
  </si>
  <si>
    <t xml:space="preserve">AutoFolding_dummy[4];                       </t>
  </si>
  <si>
    <t xml:space="preserve">ArmAngleSensor_point[8];                    </t>
  </si>
  <si>
    <t xml:space="preserve">ArmTelSensor_point[14];                     </t>
  </si>
  <si>
    <t xml:space="preserve">ArmHeightSensor_point[15];                  </t>
  </si>
  <si>
    <t xml:space="preserve">Sensor_dummy_u16;                           </t>
  </si>
  <si>
    <t xml:space="preserve">Sensor_dummy[4];                            </t>
  </si>
  <si>
    <t>Dummy_Sector6_end;</t>
  </si>
  <si>
    <t>Joystick</t>
  </si>
  <si>
    <t>Sbox</t>
  </si>
  <si>
    <t>redirection_softkey[24]</t>
  </si>
  <si>
    <t xml:space="preserve">WorkingMask_ObjectGrid[MAX_OBJECT_DATA_MASK];    </t>
  </si>
  <si>
    <t xml:space="preserve">WorkingMask_LineGrid[MAX_LINE_DATA_MASK];  </t>
  </si>
  <si>
    <t xml:space="preserve">Header_1_ObjectGrid[MAX_OBJECT_HEADER_1]; </t>
  </si>
  <si>
    <t>Header_2_ObjectGrid[MAX_OBJECT_HEADER_2_PAGES][MAX_OBJECT_HEADER_2];</t>
  </si>
  <si>
    <t>FoldingMask_object_dummy_1[52]</t>
  </si>
  <si>
    <t>FoldingMask_object_dummy_53</t>
  </si>
  <si>
    <t>ParametersConfig</t>
  </si>
  <si>
    <t>PasswordRestrictedArea[MAX_PASSWORD_RESTRICTION_BITFIELD]</t>
  </si>
  <si>
    <t>PasswordRestrictedSoftkeys[MAX_PASSWORD_RESTRICTION_BITFIELD];</t>
  </si>
  <si>
    <t>SKM_Relocation_Step[60];</t>
  </si>
  <si>
    <t>SKM_reallocation_checksum</t>
  </si>
  <si>
    <t>Joystick_Assistant_timeout</t>
  </si>
  <si>
    <t>dummy_var2_25</t>
  </si>
  <si>
    <t>Remote_control_dummy_1[5]</t>
  </si>
  <si>
    <t>CAN_Remote_Control[MAX_CAN_KEYPAD_UNITS]</t>
  </si>
  <si>
    <t>CAN_Remote_Control_Function[MAX_TOTAL_CAN_KEYPAD_FUNCTIONS]</t>
  </si>
  <si>
    <t>SpecificSettingsMask_Level1_Protection[MAX_PROTECTED_SETTINGS_MASKS]</t>
  </si>
  <si>
    <t>AlarmSourcefunctions[MAX_ALARM_SOURCE_FUNCTIONS]</t>
  </si>
  <si>
    <t>SKM_Relocation_Step_8sks[60]</t>
  </si>
  <si>
    <t>SKM_reallocation_checksum_8sks</t>
  </si>
  <si>
    <t>dummy_var2_26</t>
  </si>
  <si>
    <t>FctTable[FCT_TABLE_ENTRIES]</t>
  </si>
  <si>
    <t>dummy_page200_8_w</t>
  </si>
  <si>
    <t xml:space="preserve">container_state_b;                       </t>
  </si>
  <si>
    <t xml:space="preserve">Tank_Control_III;                        </t>
  </si>
  <si>
    <t xml:space="preserve">dummy_16;                                </t>
  </si>
  <si>
    <t xml:space="preserve">dummy_17;                                </t>
  </si>
  <si>
    <t xml:space="preserve">bin_contents_max_f;                      </t>
  </si>
  <si>
    <t xml:space="preserve">add_bin_contents_max_f;                  </t>
  </si>
  <si>
    <t>float</t>
  </si>
  <si>
    <t>u16</t>
  </si>
  <si>
    <t>u32</t>
  </si>
  <si>
    <t>element nbr[x]</t>
  </si>
  <si>
    <t>element nbr[][y]</t>
  </si>
  <si>
    <t>dummy_spraying_regulation</t>
  </si>
  <si>
    <t>Side_Table</t>
  </si>
  <si>
    <t>dummy_sections</t>
  </si>
  <si>
    <t>User_Nozzle_coef_uli</t>
  </si>
  <si>
    <t>User_Second_Point_coef</t>
  </si>
  <si>
    <t>User_Second_Point_Press_f</t>
  </si>
  <si>
    <t>dummy_nozzle_definition</t>
  </si>
  <si>
    <t>Section_XOffset_Booms_f</t>
  </si>
  <si>
    <t>Sections_AssociatedFoldSegment</t>
  </si>
  <si>
    <t>Booms_SectionsDelay</t>
  </si>
  <si>
    <t xml:space="preserve">Boom_spacing                       </t>
  </si>
  <si>
    <t xml:space="preserve">boom_dummy_u32                  </t>
  </si>
  <si>
    <t>s16</t>
  </si>
  <si>
    <t>s8</t>
  </si>
  <si>
    <t>MN_Actual_Drop_Size</t>
  </si>
  <si>
    <t xml:space="preserve">MN_Total_Drop_Sizes                 </t>
  </si>
  <si>
    <t>Vario_Select_option_bits</t>
  </si>
  <si>
    <t>Vario_Select_strategy</t>
  </si>
  <si>
    <t>used size</t>
  </si>
  <si>
    <t>x</t>
  </si>
  <si>
    <t xml:space="preserve">Height_management_options;      </t>
  </si>
  <si>
    <t>General</t>
  </si>
  <si>
    <t>Group</t>
  </si>
  <si>
    <t>Connector</t>
  </si>
  <si>
    <t>Nozzles</t>
  </si>
  <si>
    <t>Boom</t>
  </si>
  <si>
    <t>Folding</t>
  </si>
  <si>
    <t>Tanks</t>
  </si>
  <si>
    <t>Flow</t>
  </si>
  <si>
    <t>Speed</t>
  </si>
  <si>
    <t>Wind measure</t>
  </si>
  <si>
    <t>Fan</t>
  </si>
  <si>
    <t>Vario</t>
  </si>
  <si>
    <t>Autonet</t>
  </si>
  <si>
    <t>RPM regulation</t>
  </si>
  <si>
    <t>EDS</t>
  </si>
  <si>
    <t>Condition Sensor</t>
  </si>
  <si>
    <t>Varimas</t>
  </si>
  <si>
    <t>Aux</t>
  </si>
  <si>
    <t>Spraying</t>
  </si>
  <si>
    <t>Pump</t>
  </si>
  <si>
    <t>Pressure</t>
  </si>
  <si>
    <t>Display layout</t>
  </si>
  <si>
    <t>Remote control</t>
  </si>
  <si>
    <t>Fct.-tab</t>
  </si>
  <si>
    <t>: nombre de group différent</t>
  </si>
  <si>
    <t>version v1.03.07.02</t>
  </si>
  <si>
    <t>size added for v1.03.07.02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</si>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</sst>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4" xfId="0" applyBorder="1"/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3" borderId="0" xfId="0" applyFill="1" applyAlignment="1">
      <alignment horizontal="left"/>
    </xf>
    <xf numFmtId="0" fontId="0" fillId="3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27"/>
  <sheetViews>
    <sheetView tabSelected="1" zoomScale="115" zoomScaleNormal="115" workbookViewId="0">
      <pane xSplit="1" topLeftCell="D1" activePane="topRight" state="frozen"/>
      <selection activeCell="A15" sqref="A15"/>
      <selection pane="topRight" activeCell="A203" sqref="A203"/>
    </sheetView>
  </sheetViews>
  <sheetFormatPr baseColWidth="10" defaultRowHeight="15" x14ac:dyDescent="0.25"/>
  <cols>
    <col min="1" max="1" width="58.42578125" customWidth="1"/>
    <col min="2" max="3" width="30.5703125" customWidth="1"/>
    <col min="4" max="4" width="21.42578125" customWidth="1"/>
    <col min="5" max="5" width="7.140625" customWidth="1"/>
    <col min="6" max="6" width="5.42578125" bestFit="1" customWidth="1"/>
    <col min="7" max="7" width="10" customWidth="1"/>
    <col min="8" max="8" width="6.85546875" customWidth="1"/>
    <col min="9" max="9" width="16.28515625" bestFit="1" customWidth="1"/>
  </cols>
  <sheetData>
    <row r="1" spans="1:11" s="5" customFormat="1" ht="60" x14ac:dyDescent="0.25">
      <c r="A1" s="4" t="s">
        <v>0</v>
      </c>
      <c r="B1" s="4" t="s">
        <v>418</v>
      </c>
      <c r="C1" s="4" t="s">
        <v>419</v>
      </c>
      <c r="D1" s="4" t="s">
        <v>1</v>
      </c>
      <c r="E1" s="4" t="s">
        <v>3</v>
      </c>
      <c r="F1" s="4" t="s">
        <v>2</v>
      </c>
      <c r="G1" s="4" t="s">
        <v>4</v>
      </c>
      <c r="H1" s="4" t="s">
        <v>438</v>
      </c>
      <c r="I1" s="5" t="s">
        <v>442</v>
      </c>
      <c r="J1" s="5" t="s">
        <v>466</v>
      </c>
      <c r="K1" s="5" t="s">
        <v>467</v>
      </c>
    </row>
    <row r="2" spans="1:11" hidden="1" x14ac:dyDescent="0.25">
      <c r="A2" s="1" t="s">
        <v>5</v>
      </c>
      <c r="B2" s="1">
        <v>1</v>
      </c>
      <c r="C2" s="1">
        <v>1</v>
      </c>
      <c r="D2" s="1" t="s">
        <v>9</v>
      </c>
      <c r="E2" s="1">
        <f>IF(D2="u8",1,IF(D2="float",4,IF(D2="u16",2,IF(D2="u32",4,IF(D2="s16",2,IF(D2="s8",1,0))))))</f>
        <v>1</v>
      </c>
      <c r="F2" s="1">
        <f>E2*B2*C2</f>
        <v>1</v>
      </c>
      <c r="G2" s="1" t="s">
        <v>439</v>
      </c>
      <c r="H2" s="1">
        <f t="shared" ref="H2:H65" si="0">IF(G2="x",F2,0)</f>
        <v>1</v>
      </c>
      <c r="I2" s="1" t="s">
        <v>441</v>
      </c>
      <c r="K2">
        <f>IF(J2="X",H2,0)</f>
        <v>0</v>
      </c>
    </row>
    <row r="3" spans="1:11" hidden="1" x14ac:dyDescent="0.25">
      <c r="A3" s="1" t="s">
        <v>6</v>
      </c>
      <c r="B3" s="1">
        <v>1</v>
      </c>
      <c r="C3" s="1">
        <v>1</v>
      </c>
      <c r="D3" s="1" t="s">
        <v>9</v>
      </c>
      <c r="E3" s="1">
        <f t="shared" ref="E3:E66" si="1">IF(D3="u8",1,IF(D3="float",4,IF(D3="u16",2,IF(D3="u32",4,IF(D3="s16",2,IF(D3="s8",1,0))))))</f>
        <v>1</v>
      </c>
      <c r="F3" s="1">
        <f t="shared" ref="F3:F66" si="2">E3*B3*C3</f>
        <v>1</v>
      </c>
      <c r="G3" s="1"/>
      <c r="H3" s="1">
        <f t="shared" si="0"/>
        <v>0</v>
      </c>
      <c r="I3" s="1" t="s">
        <v>441</v>
      </c>
      <c r="K3">
        <f t="shared" ref="K3:K66" si="3">IF(J3="X",H3,0)</f>
        <v>0</v>
      </c>
    </row>
    <row r="4" spans="1:11" hidden="1" x14ac:dyDescent="0.25">
      <c r="A4" s="1" t="s">
        <v>7</v>
      </c>
      <c r="B4" s="1">
        <v>1</v>
      </c>
      <c r="C4" s="1">
        <v>1</v>
      </c>
      <c r="D4" s="1" t="s">
        <v>9</v>
      </c>
      <c r="E4" s="1">
        <f t="shared" si="1"/>
        <v>1</v>
      </c>
      <c r="F4" s="1">
        <f t="shared" si="2"/>
        <v>1</v>
      </c>
      <c r="G4" s="1"/>
      <c r="H4" s="1">
        <f t="shared" si="0"/>
        <v>0</v>
      </c>
      <c r="I4" s="1" t="s">
        <v>441</v>
      </c>
      <c r="K4">
        <f t="shared" si="3"/>
        <v>0</v>
      </c>
    </row>
    <row r="5" spans="1:11" hidden="1" x14ac:dyDescent="0.25">
      <c r="A5" s="1" t="s">
        <v>8</v>
      </c>
      <c r="B5" s="1">
        <v>1</v>
      </c>
      <c r="C5" s="1">
        <v>1</v>
      </c>
      <c r="D5" s="1" t="s">
        <v>9</v>
      </c>
      <c r="E5" s="1">
        <f t="shared" si="1"/>
        <v>1</v>
      </c>
      <c r="F5" s="1">
        <f t="shared" si="2"/>
        <v>1</v>
      </c>
      <c r="G5" s="1"/>
      <c r="H5" s="1">
        <f t="shared" si="0"/>
        <v>0</v>
      </c>
      <c r="I5" s="1" t="s">
        <v>441</v>
      </c>
      <c r="K5">
        <f t="shared" si="3"/>
        <v>0</v>
      </c>
    </row>
    <row r="6" spans="1:11" hidden="1" x14ac:dyDescent="0.25">
      <c r="A6" s="1" t="s">
        <v>10</v>
      </c>
      <c r="B6" s="1">
        <v>1</v>
      </c>
      <c r="C6" s="1">
        <v>1</v>
      </c>
      <c r="D6" s="1" t="s">
        <v>415</v>
      </c>
      <c r="E6" s="1">
        <f t="shared" si="1"/>
        <v>4</v>
      </c>
      <c r="F6" s="1">
        <f t="shared" si="2"/>
        <v>4</v>
      </c>
      <c r="G6" s="1"/>
      <c r="H6" s="1">
        <f t="shared" si="0"/>
        <v>0</v>
      </c>
      <c r="I6" s="1" t="s">
        <v>441</v>
      </c>
      <c r="K6">
        <f t="shared" si="3"/>
        <v>0</v>
      </c>
    </row>
    <row r="7" spans="1:11" hidden="1" x14ac:dyDescent="0.25">
      <c r="A7" s="1" t="s">
        <v>11</v>
      </c>
      <c r="B7" s="1">
        <v>1</v>
      </c>
      <c r="C7" s="1">
        <v>1</v>
      </c>
      <c r="D7" s="1" t="s">
        <v>415</v>
      </c>
      <c r="E7" s="1">
        <f t="shared" si="1"/>
        <v>4</v>
      </c>
      <c r="F7" s="1">
        <f t="shared" si="2"/>
        <v>4</v>
      </c>
      <c r="G7" s="1"/>
      <c r="H7" s="1">
        <f t="shared" si="0"/>
        <v>0</v>
      </c>
      <c r="I7" s="1" t="s">
        <v>441</v>
      </c>
      <c r="K7">
        <f t="shared" si="3"/>
        <v>0</v>
      </c>
    </row>
    <row r="8" spans="1:11" hidden="1" x14ac:dyDescent="0.25">
      <c r="A8" s="1" t="s">
        <v>12</v>
      </c>
      <c r="B8" s="1">
        <v>1</v>
      </c>
      <c r="C8" s="1">
        <v>1</v>
      </c>
      <c r="D8" s="1" t="s">
        <v>415</v>
      </c>
      <c r="E8" s="1">
        <f t="shared" si="1"/>
        <v>4</v>
      </c>
      <c r="F8" s="1">
        <f t="shared" si="2"/>
        <v>4</v>
      </c>
      <c r="G8" s="1"/>
      <c r="H8" s="1">
        <f t="shared" si="0"/>
        <v>0</v>
      </c>
      <c r="I8" s="1" t="s">
        <v>441</v>
      </c>
      <c r="K8">
        <f t="shared" si="3"/>
        <v>0</v>
      </c>
    </row>
    <row r="9" spans="1:11" hidden="1" x14ac:dyDescent="0.25">
      <c r="A9" s="1" t="s">
        <v>13</v>
      </c>
      <c r="B9" s="1">
        <v>1</v>
      </c>
      <c r="C9" s="1">
        <v>1</v>
      </c>
      <c r="D9" s="1" t="s">
        <v>415</v>
      </c>
      <c r="E9" s="1">
        <f t="shared" si="1"/>
        <v>4</v>
      </c>
      <c r="F9" s="1">
        <f t="shared" si="2"/>
        <v>4</v>
      </c>
      <c r="G9" s="1"/>
      <c r="H9" s="1">
        <f t="shared" si="0"/>
        <v>0</v>
      </c>
      <c r="I9" s="1" t="s">
        <v>441</v>
      </c>
      <c r="K9">
        <f t="shared" si="3"/>
        <v>0</v>
      </c>
    </row>
    <row r="10" spans="1:11" hidden="1" x14ac:dyDescent="0.25">
      <c r="A10" s="1" t="s">
        <v>14</v>
      </c>
      <c r="B10" s="1">
        <v>1</v>
      </c>
      <c r="C10" s="1">
        <v>1</v>
      </c>
      <c r="D10" s="1" t="s">
        <v>415</v>
      </c>
      <c r="E10" s="1">
        <f t="shared" si="1"/>
        <v>4</v>
      </c>
      <c r="F10" s="1">
        <f t="shared" si="2"/>
        <v>4</v>
      </c>
      <c r="G10" s="1"/>
      <c r="H10" s="1">
        <f t="shared" si="0"/>
        <v>0</v>
      </c>
      <c r="I10" s="1" t="s">
        <v>441</v>
      </c>
      <c r="K10">
        <f t="shared" si="3"/>
        <v>0</v>
      </c>
    </row>
    <row r="11" spans="1:11" hidden="1" x14ac:dyDescent="0.25">
      <c r="A11" s="1" t="s">
        <v>15</v>
      </c>
      <c r="B11" s="1">
        <v>1</v>
      </c>
      <c r="C11" s="1">
        <v>1</v>
      </c>
      <c r="D11" s="1" t="s">
        <v>415</v>
      </c>
      <c r="E11" s="1">
        <f t="shared" si="1"/>
        <v>4</v>
      </c>
      <c r="F11" s="1">
        <f t="shared" si="2"/>
        <v>4</v>
      </c>
      <c r="G11" s="1"/>
      <c r="H11" s="1">
        <f t="shared" si="0"/>
        <v>0</v>
      </c>
      <c r="I11" s="1" t="s">
        <v>441</v>
      </c>
      <c r="K11">
        <f t="shared" si="3"/>
        <v>0</v>
      </c>
    </row>
    <row r="12" spans="1:11" hidden="1" x14ac:dyDescent="0.25">
      <c r="A12" s="1" t="s">
        <v>16</v>
      </c>
      <c r="B12" s="1">
        <v>1</v>
      </c>
      <c r="C12" s="1">
        <v>1</v>
      </c>
      <c r="D12" s="1" t="s">
        <v>415</v>
      </c>
      <c r="E12" s="1">
        <f t="shared" si="1"/>
        <v>4</v>
      </c>
      <c r="F12" s="1">
        <f t="shared" si="2"/>
        <v>4</v>
      </c>
      <c r="G12" s="1"/>
      <c r="H12" s="1">
        <f t="shared" si="0"/>
        <v>0</v>
      </c>
      <c r="I12" s="1" t="s">
        <v>441</v>
      </c>
      <c r="K12">
        <f t="shared" si="3"/>
        <v>0</v>
      </c>
    </row>
    <row r="13" spans="1:11" hidden="1" x14ac:dyDescent="0.25">
      <c r="A13" s="1" t="s">
        <v>17</v>
      </c>
      <c r="B13" s="1">
        <v>1</v>
      </c>
      <c r="C13" s="1">
        <v>1</v>
      </c>
      <c r="D13" s="1" t="s">
        <v>415</v>
      </c>
      <c r="E13" s="1">
        <f t="shared" si="1"/>
        <v>4</v>
      </c>
      <c r="F13" s="1">
        <f t="shared" si="2"/>
        <v>4</v>
      </c>
      <c r="G13" s="1"/>
      <c r="H13" s="1">
        <f t="shared" si="0"/>
        <v>0</v>
      </c>
      <c r="I13" s="1" t="s">
        <v>441</v>
      </c>
      <c r="K13">
        <f t="shared" si="3"/>
        <v>0</v>
      </c>
    </row>
    <row r="14" spans="1:11" hidden="1" x14ac:dyDescent="0.25">
      <c r="A14" s="1" t="s">
        <v>18</v>
      </c>
      <c r="B14" s="1">
        <v>1</v>
      </c>
      <c r="C14" s="1">
        <v>1</v>
      </c>
      <c r="D14" s="1" t="s">
        <v>9</v>
      </c>
      <c r="E14" s="1">
        <f t="shared" si="1"/>
        <v>1</v>
      </c>
      <c r="F14" s="1">
        <f t="shared" si="2"/>
        <v>1</v>
      </c>
      <c r="G14" s="1"/>
      <c r="H14" s="1">
        <f t="shared" si="0"/>
        <v>0</v>
      </c>
      <c r="I14" s="1" t="s">
        <v>441</v>
      </c>
      <c r="K14">
        <f t="shared" si="3"/>
        <v>0</v>
      </c>
    </row>
    <row r="15" spans="1:11" hidden="1" x14ac:dyDescent="0.25">
      <c r="A15" s="1" t="s">
        <v>19</v>
      </c>
      <c r="B15" s="1">
        <v>1</v>
      </c>
      <c r="C15" s="1">
        <v>1</v>
      </c>
      <c r="D15" s="1" t="s">
        <v>9</v>
      </c>
      <c r="E15" s="1">
        <f t="shared" si="1"/>
        <v>1</v>
      </c>
      <c r="F15" s="1">
        <f t="shared" si="2"/>
        <v>1</v>
      </c>
      <c r="G15" s="1"/>
      <c r="H15" s="1">
        <f t="shared" si="0"/>
        <v>0</v>
      </c>
      <c r="I15" s="1" t="s">
        <v>441</v>
      </c>
      <c r="K15">
        <f t="shared" si="3"/>
        <v>0</v>
      </c>
    </row>
    <row r="16" spans="1:11" hidden="1" x14ac:dyDescent="0.25">
      <c r="A16" s="1" t="s">
        <v>20</v>
      </c>
      <c r="B16" s="1">
        <v>1</v>
      </c>
      <c r="C16" s="1">
        <v>1</v>
      </c>
      <c r="D16" s="1" t="s">
        <v>416</v>
      </c>
      <c r="E16" s="1">
        <f t="shared" si="1"/>
        <v>2</v>
      </c>
      <c r="F16" s="1">
        <f t="shared" si="2"/>
        <v>2</v>
      </c>
      <c r="G16" s="1"/>
      <c r="H16" s="1">
        <f t="shared" si="0"/>
        <v>0</v>
      </c>
      <c r="I16" s="1" t="s">
        <v>441</v>
      </c>
      <c r="K16">
        <f t="shared" si="3"/>
        <v>0</v>
      </c>
    </row>
    <row r="17" spans="1:11" hidden="1" x14ac:dyDescent="0.25">
      <c r="A17" s="1" t="s">
        <v>21</v>
      </c>
      <c r="B17" s="1">
        <v>1</v>
      </c>
      <c r="C17" s="1">
        <v>1</v>
      </c>
      <c r="D17" s="1" t="s">
        <v>9</v>
      </c>
      <c r="E17" s="1">
        <f t="shared" si="1"/>
        <v>1</v>
      </c>
      <c r="F17" s="1">
        <f t="shared" si="2"/>
        <v>1</v>
      </c>
      <c r="G17" s="1"/>
      <c r="H17" s="1">
        <f t="shared" si="0"/>
        <v>0</v>
      </c>
      <c r="I17" s="1" t="s">
        <v>441</v>
      </c>
      <c r="K17">
        <f t="shared" si="3"/>
        <v>0</v>
      </c>
    </row>
    <row r="18" spans="1:11" hidden="1" x14ac:dyDescent="0.25">
      <c r="A18" s="1" t="s">
        <v>22</v>
      </c>
      <c r="B18" s="1">
        <v>1</v>
      </c>
      <c r="C18" s="1">
        <v>1</v>
      </c>
      <c r="D18" s="1" t="s">
        <v>9</v>
      </c>
      <c r="E18" s="1">
        <f t="shared" si="1"/>
        <v>1</v>
      </c>
      <c r="F18" s="1">
        <f t="shared" si="2"/>
        <v>1</v>
      </c>
      <c r="G18" s="1"/>
      <c r="H18" s="1">
        <f t="shared" si="0"/>
        <v>0</v>
      </c>
      <c r="I18" s="1" t="s">
        <v>441</v>
      </c>
      <c r="K18">
        <f t="shared" si="3"/>
        <v>0</v>
      </c>
    </row>
    <row r="19" spans="1:11" hidden="1" x14ac:dyDescent="0.25">
      <c r="A19" s="1" t="s">
        <v>23</v>
      </c>
      <c r="B19" s="1">
        <v>1</v>
      </c>
      <c r="C19" s="1">
        <v>1</v>
      </c>
      <c r="D19" s="1" t="s">
        <v>9</v>
      </c>
      <c r="E19" s="1">
        <f t="shared" si="1"/>
        <v>1</v>
      </c>
      <c r="F19" s="1">
        <f t="shared" si="2"/>
        <v>1</v>
      </c>
      <c r="G19" s="1"/>
      <c r="H19" s="1">
        <f t="shared" si="0"/>
        <v>0</v>
      </c>
      <c r="I19" s="1" t="s">
        <v>441</v>
      </c>
      <c r="K19">
        <f t="shared" si="3"/>
        <v>0</v>
      </c>
    </row>
    <row r="20" spans="1:11" hidden="1" x14ac:dyDescent="0.25">
      <c r="A20" s="1" t="s">
        <v>24</v>
      </c>
      <c r="B20" s="1">
        <v>1</v>
      </c>
      <c r="C20" s="1">
        <v>1</v>
      </c>
      <c r="D20" s="1" t="s">
        <v>9</v>
      </c>
      <c r="E20" s="1">
        <f t="shared" si="1"/>
        <v>1</v>
      </c>
      <c r="F20" s="1">
        <f t="shared" si="2"/>
        <v>1</v>
      </c>
      <c r="G20" s="1"/>
      <c r="H20" s="1">
        <f t="shared" si="0"/>
        <v>0</v>
      </c>
      <c r="I20" s="1" t="s">
        <v>441</v>
      </c>
      <c r="K20">
        <f t="shared" si="3"/>
        <v>0</v>
      </c>
    </row>
    <row r="21" spans="1:11" hidden="1" x14ac:dyDescent="0.25">
      <c r="A21" s="1" t="s">
        <v>25</v>
      </c>
      <c r="B21" s="1">
        <v>1</v>
      </c>
      <c r="C21" s="1">
        <v>1</v>
      </c>
      <c r="D21" s="1" t="s">
        <v>9</v>
      </c>
      <c r="E21" s="1">
        <f t="shared" si="1"/>
        <v>1</v>
      </c>
      <c r="F21" s="1">
        <f t="shared" si="2"/>
        <v>1</v>
      </c>
      <c r="G21" s="1"/>
      <c r="H21" s="1">
        <f t="shared" si="0"/>
        <v>0</v>
      </c>
      <c r="I21" s="1" t="s">
        <v>441</v>
      </c>
      <c r="K21">
        <f t="shared" si="3"/>
        <v>0</v>
      </c>
    </row>
    <row r="22" spans="1:11" hidden="1" x14ac:dyDescent="0.25">
      <c r="A22" s="1" t="s">
        <v>26</v>
      </c>
      <c r="B22" s="1">
        <v>1</v>
      </c>
      <c r="C22" s="1">
        <v>1</v>
      </c>
      <c r="D22" s="1" t="s">
        <v>9</v>
      </c>
      <c r="E22" s="1">
        <f t="shared" si="1"/>
        <v>1</v>
      </c>
      <c r="F22" s="1">
        <f t="shared" si="2"/>
        <v>1</v>
      </c>
      <c r="G22" s="1"/>
      <c r="H22" s="1">
        <f t="shared" si="0"/>
        <v>0</v>
      </c>
      <c r="I22" s="1" t="s">
        <v>441</v>
      </c>
      <c r="K22">
        <f t="shared" si="3"/>
        <v>0</v>
      </c>
    </row>
    <row r="23" spans="1:11" hidden="1" x14ac:dyDescent="0.25">
      <c r="A23" s="1" t="s">
        <v>27</v>
      </c>
      <c r="B23" s="1">
        <v>1</v>
      </c>
      <c r="C23" s="1">
        <v>1</v>
      </c>
      <c r="D23" s="1" t="s">
        <v>9</v>
      </c>
      <c r="E23" s="1">
        <f t="shared" si="1"/>
        <v>1</v>
      </c>
      <c r="F23" s="1">
        <f t="shared" si="2"/>
        <v>1</v>
      </c>
      <c r="G23" s="1"/>
      <c r="H23" s="1">
        <f t="shared" si="0"/>
        <v>0</v>
      </c>
      <c r="I23" s="1" t="s">
        <v>441</v>
      </c>
      <c r="K23">
        <f t="shared" si="3"/>
        <v>0</v>
      </c>
    </row>
    <row r="24" spans="1:11" hidden="1" x14ac:dyDescent="0.25">
      <c r="A24" s="1" t="s">
        <v>28</v>
      </c>
      <c r="B24" s="1">
        <v>1</v>
      </c>
      <c r="C24" s="1">
        <v>1</v>
      </c>
      <c r="D24" s="1" t="s">
        <v>9</v>
      </c>
      <c r="E24" s="1">
        <f t="shared" si="1"/>
        <v>1</v>
      </c>
      <c r="F24" s="1">
        <f t="shared" si="2"/>
        <v>1</v>
      </c>
      <c r="G24" s="1"/>
      <c r="H24" s="1">
        <f t="shared" si="0"/>
        <v>0</v>
      </c>
      <c r="I24" s="1" t="s">
        <v>441</v>
      </c>
      <c r="K24">
        <f t="shared" si="3"/>
        <v>0</v>
      </c>
    </row>
    <row r="25" spans="1:11" hidden="1" x14ac:dyDescent="0.25">
      <c r="A25" s="1" t="s">
        <v>29</v>
      </c>
      <c r="B25" s="1">
        <v>3</v>
      </c>
      <c r="C25" s="1">
        <v>1</v>
      </c>
      <c r="D25" s="1" t="s">
        <v>417</v>
      </c>
      <c r="E25" s="1">
        <f t="shared" si="1"/>
        <v>4</v>
      </c>
      <c r="F25" s="1">
        <f t="shared" si="2"/>
        <v>12</v>
      </c>
      <c r="G25" s="1"/>
      <c r="H25" s="1">
        <f t="shared" si="0"/>
        <v>0</v>
      </c>
      <c r="I25" s="1" t="s">
        <v>441</v>
      </c>
      <c r="K25">
        <f t="shared" si="3"/>
        <v>0</v>
      </c>
    </row>
    <row r="26" spans="1:11" hidden="1" x14ac:dyDescent="0.25">
      <c r="A26" s="1" t="s">
        <v>30</v>
      </c>
      <c r="B26" s="1">
        <v>1</v>
      </c>
      <c r="C26" s="1">
        <v>1</v>
      </c>
      <c r="D26" s="1" t="s">
        <v>415</v>
      </c>
      <c r="E26" s="1">
        <f t="shared" si="1"/>
        <v>4</v>
      </c>
      <c r="F26" s="1">
        <f t="shared" si="2"/>
        <v>4</v>
      </c>
      <c r="G26" s="1" t="s">
        <v>439</v>
      </c>
      <c r="H26" s="1">
        <f t="shared" si="0"/>
        <v>4</v>
      </c>
      <c r="I26" s="1" t="s">
        <v>459</v>
      </c>
      <c r="K26">
        <f t="shared" si="3"/>
        <v>0</v>
      </c>
    </row>
    <row r="27" spans="1:11" hidden="1" x14ac:dyDescent="0.25">
      <c r="A27" s="1" t="s">
        <v>31</v>
      </c>
      <c r="B27" s="1">
        <v>1</v>
      </c>
      <c r="C27" s="1">
        <v>1</v>
      </c>
      <c r="D27" s="1" t="s">
        <v>415</v>
      </c>
      <c r="E27" s="1">
        <f t="shared" si="1"/>
        <v>4</v>
      </c>
      <c r="F27" s="1">
        <f t="shared" si="2"/>
        <v>4</v>
      </c>
      <c r="G27" s="1"/>
      <c r="H27" s="1">
        <f t="shared" si="0"/>
        <v>0</v>
      </c>
      <c r="I27" s="1" t="s">
        <v>459</v>
      </c>
      <c r="K27">
        <f t="shared" si="3"/>
        <v>0</v>
      </c>
    </row>
    <row r="28" spans="1:11" hidden="1" x14ac:dyDescent="0.25">
      <c r="A28" s="1" t="s">
        <v>32</v>
      </c>
      <c r="B28" s="1">
        <v>1</v>
      </c>
      <c r="C28" s="1">
        <v>1</v>
      </c>
      <c r="D28" s="1" t="s">
        <v>415</v>
      </c>
      <c r="E28" s="1">
        <f t="shared" si="1"/>
        <v>4</v>
      </c>
      <c r="F28" s="1">
        <f t="shared" si="2"/>
        <v>4</v>
      </c>
      <c r="G28" s="1"/>
      <c r="H28" s="1">
        <f t="shared" si="0"/>
        <v>0</v>
      </c>
      <c r="I28" s="1" t="s">
        <v>459</v>
      </c>
      <c r="K28">
        <f t="shared" si="3"/>
        <v>0</v>
      </c>
    </row>
    <row r="29" spans="1:11" hidden="1" x14ac:dyDescent="0.25">
      <c r="A29" s="1" t="s">
        <v>33</v>
      </c>
      <c r="B29" s="1">
        <v>1</v>
      </c>
      <c r="C29" s="1">
        <v>1</v>
      </c>
      <c r="D29" s="1" t="s">
        <v>416</v>
      </c>
      <c r="E29" s="1">
        <f t="shared" si="1"/>
        <v>2</v>
      </c>
      <c r="F29" s="1">
        <f t="shared" si="2"/>
        <v>2</v>
      </c>
      <c r="G29" s="1"/>
      <c r="H29" s="1">
        <f t="shared" si="0"/>
        <v>0</v>
      </c>
      <c r="I29" s="1" t="s">
        <v>459</v>
      </c>
      <c r="K29">
        <f t="shared" si="3"/>
        <v>0</v>
      </c>
    </row>
    <row r="30" spans="1:11" hidden="1" x14ac:dyDescent="0.25">
      <c r="A30" s="1" t="s">
        <v>34</v>
      </c>
      <c r="B30" s="1">
        <v>1</v>
      </c>
      <c r="C30" s="1">
        <v>1</v>
      </c>
      <c r="D30" s="1" t="s">
        <v>416</v>
      </c>
      <c r="E30" s="1">
        <f t="shared" si="1"/>
        <v>2</v>
      </c>
      <c r="F30" s="1">
        <f t="shared" si="2"/>
        <v>2</v>
      </c>
      <c r="G30" s="1"/>
      <c r="H30" s="1">
        <f t="shared" si="0"/>
        <v>0</v>
      </c>
      <c r="I30" s="1" t="s">
        <v>459</v>
      </c>
      <c r="K30">
        <f t="shared" si="3"/>
        <v>0</v>
      </c>
    </row>
    <row r="31" spans="1:11" hidden="1" x14ac:dyDescent="0.25">
      <c r="A31" s="1" t="s">
        <v>35</v>
      </c>
      <c r="B31" s="1">
        <v>1</v>
      </c>
      <c r="C31" s="1">
        <v>1</v>
      </c>
      <c r="D31" s="1" t="s">
        <v>417</v>
      </c>
      <c r="E31" s="1">
        <f t="shared" si="1"/>
        <v>4</v>
      </c>
      <c r="F31" s="1">
        <f t="shared" si="2"/>
        <v>4</v>
      </c>
      <c r="G31" s="1"/>
      <c r="H31" s="1">
        <f t="shared" si="0"/>
        <v>0</v>
      </c>
      <c r="I31" s="1" t="s">
        <v>459</v>
      </c>
      <c r="K31">
        <f t="shared" si="3"/>
        <v>0</v>
      </c>
    </row>
    <row r="32" spans="1:11" hidden="1" x14ac:dyDescent="0.25">
      <c r="A32" s="1" t="s">
        <v>36</v>
      </c>
      <c r="B32" s="1">
        <v>1</v>
      </c>
      <c r="C32" s="1">
        <v>1</v>
      </c>
      <c r="D32" s="1" t="s">
        <v>9</v>
      </c>
      <c r="E32" s="1">
        <f t="shared" si="1"/>
        <v>1</v>
      </c>
      <c r="F32" s="1">
        <f t="shared" si="2"/>
        <v>1</v>
      </c>
      <c r="G32" s="1"/>
      <c r="H32" s="1">
        <f t="shared" si="0"/>
        <v>0</v>
      </c>
      <c r="I32" s="1" t="s">
        <v>459</v>
      </c>
      <c r="K32">
        <f t="shared" si="3"/>
        <v>0</v>
      </c>
    </row>
    <row r="33" spans="1:11" hidden="1" x14ac:dyDescent="0.25">
      <c r="A33" s="1" t="s">
        <v>37</v>
      </c>
      <c r="B33" s="1">
        <v>1</v>
      </c>
      <c r="C33" s="1">
        <v>1</v>
      </c>
      <c r="D33" s="1" t="s">
        <v>9</v>
      </c>
      <c r="E33" s="1">
        <f t="shared" si="1"/>
        <v>1</v>
      </c>
      <c r="F33" s="1">
        <f t="shared" si="2"/>
        <v>1</v>
      </c>
      <c r="G33" s="1"/>
      <c r="H33" s="1">
        <f t="shared" si="0"/>
        <v>0</v>
      </c>
      <c r="I33" s="1" t="s">
        <v>459</v>
      </c>
      <c r="K33">
        <f t="shared" si="3"/>
        <v>0</v>
      </c>
    </row>
    <row r="34" spans="1:11" x14ac:dyDescent="0.25">
      <c r="A34" s="13" t="s">
        <v>38</v>
      </c>
      <c r="B34" s="13">
        <v>1</v>
      </c>
      <c r="C34" s="13">
        <v>1</v>
      </c>
      <c r="D34" s="13" t="s">
        <v>415</v>
      </c>
      <c r="E34" s="13">
        <f t="shared" si="1"/>
        <v>4</v>
      </c>
      <c r="F34" s="13">
        <f t="shared" si="2"/>
        <v>4</v>
      </c>
      <c r="G34" s="13" t="s">
        <v>439</v>
      </c>
      <c r="H34" s="13">
        <f t="shared" si="0"/>
        <v>4</v>
      </c>
      <c r="I34" s="13" t="s">
        <v>459</v>
      </c>
      <c r="J34" s="14" t="s">
        <v>468</v>
      </c>
      <c r="K34">
        <f t="shared" si="3"/>
        <v>4</v>
      </c>
    </row>
    <row r="35" spans="1:11" hidden="1" x14ac:dyDescent="0.25">
      <c r="A35" s="1" t="s">
        <v>39</v>
      </c>
      <c r="B35" s="1">
        <v>1</v>
      </c>
      <c r="C35" s="1">
        <v>1</v>
      </c>
      <c r="D35" s="1" t="s">
        <v>9</v>
      </c>
      <c r="E35" s="1">
        <f t="shared" si="1"/>
        <v>1</v>
      </c>
      <c r="F35" s="1">
        <f t="shared" si="2"/>
        <v>1</v>
      </c>
      <c r="G35" s="1"/>
      <c r="H35" s="1">
        <f t="shared" si="0"/>
        <v>0</v>
      </c>
      <c r="I35" s="1" t="s">
        <v>459</v>
      </c>
      <c r="K35">
        <f t="shared" si="3"/>
        <v>0</v>
      </c>
    </row>
    <row r="36" spans="1:11" hidden="1" x14ac:dyDescent="0.25">
      <c r="A36" s="1" t="s">
        <v>40</v>
      </c>
      <c r="B36" s="1">
        <v>1</v>
      </c>
      <c r="C36" s="1">
        <v>1</v>
      </c>
      <c r="D36" s="1" t="s">
        <v>9</v>
      </c>
      <c r="E36" s="1">
        <f t="shared" si="1"/>
        <v>1</v>
      </c>
      <c r="F36" s="1">
        <f t="shared" si="2"/>
        <v>1</v>
      </c>
      <c r="G36" s="1"/>
      <c r="H36" s="1">
        <f t="shared" si="0"/>
        <v>0</v>
      </c>
      <c r="I36" s="1" t="s">
        <v>459</v>
      </c>
      <c r="K36">
        <f t="shared" si="3"/>
        <v>0</v>
      </c>
    </row>
    <row r="37" spans="1:11" hidden="1" x14ac:dyDescent="0.25">
      <c r="A37" s="1" t="s">
        <v>41</v>
      </c>
      <c r="B37" s="1">
        <v>1</v>
      </c>
      <c r="C37" s="1">
        <v>1</v>
      </c>
      <c r="D37" s="1" t="s">
        <v>415</v>
      </c>
      <c r="E37" s="1">
        <f t="shared" si="1"/>
        <v>4</v>
      </c>
      <c r="F37" s="1">
        <f t="shared" si="2"/>
        <v>4</v>
      </c>
      <c r="G37" s="1"/>
      <c r="H37" s="1">
        <f t="shared" si="0"/>
        <v>0</v>
      </c>
      <c r="I37" s="1" t="s">
        <v>459</v>
      </c>
      <c r="K37">
        <f t="shared" si="3"/>
        <v>0</v>
      </c>
    </row>
    <row r="38" spans="1:11" x14ac:dyDescent="0.25">
      <c r="A38" s="13" t="s">
        <v>42</v>
      </c>
      <c r="B38" s="13">
        <v>1</v>
      </c>
      <c r="C38" s="13">
        <v>1</v>
      </c>
      <c r="D38" s="13" t="s">
        <v>415</v>
      </c>
      <c r="E38" s="13">
        <f t="shared" si="1"/>
        <v>4</v>
      </c>
      <c r="F38" s="13">
        <f t="shared" si="2"/>
        <v>4</v>
      </c>
      <c r="G38" s="13" t="s">
        <v>439</v>
      </c>
      <c r="H38" s="13">
        <f t="shared" si="0"/>
        <v>4</v>
      </c>
      <c r="I38" s="13" t="s">
        <v>459</v>
      </c>
      <c r="J38" s="14" t="s">
        <v>468</v>
      </c>
      <c r="K38">
        <f t="shared" si="3"/>
        <v>4</v>
      </c>
    </row>
    <row r="39" spans="1:11" x14ac:dyDescent="0.25">
      <c r="A39" s="13" t="s">
        <v>43</v>
      </c>
      <c r="B39" s="13">
        <v>1</v>
      </c>
      <c r="C39" s="13">
        <v>1</v>
      </c>
      <c r="D39" s="13" t="s">
        <v>415</v>
      </c>
      <c r="E39" s="13">
        <f t="shared" si="1"/>
        <v>4</v>
      </c>
      <c r="F39" s="13">
        <f t="shared" si="2"/>
        <v>4</v>
      </c>
      <c r="G39" s="13" t="s">
        <v>439</v>
      </c>
      <c r="H39" s="13">
        <f t="shared" si="0"/>
        <v>4</v>
      </c>
      <c r="I39" s="13" t="s">
        <v>459</v>
      </c>
      <c r="J39" s="14" t="s">
        <v>468</v>
      </c>
      <c r="K39">
        <f t="shared" si="3"/>
        <v>4</v>
      </c>
    </row>
    <row r="40" spans="1:11" x14ac:dyDescent="0.25">
      <c r="A40" s="13" t="s">
        <v>44</v>
      </c>
      <c r="B40" s="13">
        <v>1</v>
      </c>
      <c r="C40" s="13">
        <v>1</v>
      </c>
      <c r="D40" s="13" t="s">
        <v>415</v>
      </c>
      <c r="E40" s="13">
        <f t="shared" si="1"/>
        <v>4</v>
      </c>
      <c r="F40" s="13">
        <f t="shared" si="2"/>
        <v>4</v>
      </c>
      <c r="G40" s="13" t="s">
        <v>439</v>
      </c>
      <c r="H40" s="13">
        <f t="shared" si="0"/>
        <v>4</v>
      </c>
      <c r="I40" s="13" t="s">
        <v>459</v>
      </c>
      <c r="J40" s="14" t="s">
        <v>468</v>
      </c>
      <c r="K40">
        <f t="shared" si="3"/>
        <v>4</v>
      </c>
    </row>
    <row r="41" spans="1:11" hidden="1" x14ac:dyDescent="0.25">
      <c r="A41" s="1" t="s">
        <v>45</v>
      </c>
      <c r="B41" s="1">
        <v>1</v>
      </c>
      <c r="C41" s="1">
        <v>1</v>
      </c>
      <c r="D41" s="1" t="s">
        <v>9</v>
      </c>
      <c r="E41" s="1">
        <f t="shared" si="1"/>
        <v>1</v>
      </c>
      <c r="F41" s="1">
        <f t="shared" si="2"/>
        <v>1</v>
      </c>
      <c r="G41" s="1"/>
      <c r="H41" s="1">
        <f t="shared" si="0"/>
        <v>0</v>
      </c>
      <c r="I41" s="1" t="s">
        <v>459</v>
      </c>
      <c r="K41">
        <f t="shared" si="3"/>
        <v>0</v>
      </c>
    </row>
    <row r="42" spans="1:11" hidden="1" x14ac:dyDescent="0.25">
      <c r="A42" s="1" t="s">
        <v>46</v>
      </c>
      <c r="B42" s="1">
        <v>1</v>
      </c>
      <c r="C42" s="1">
        <v>1</v>
      </c>
      <c r="D42" s="1" t="s">
        <v>9</v>
      </c>
      <c r="E42" s="1">
        <f t="shared" si="1"/>
        <v>1</v>
      </c>
      <c r="F42" s="1">
        <f t="shared" si="2"/>
        <v>1</v>
      </c>
      <c r="G42" s="1"/>
      <c r="H42" s="1">
        <f t="shared" si="0"/>
        <v>0</v>
      </c>
      <c r="I42" s="1" t="s">
        <v>459</v>
      </c>
      <c r="K42">
        <f t="shared" si="3"/>
        <v>0</v>
      </c>
    </row>
    <row r="43" spans="1:11" hidden="1" x14ac:dyDescent="0.25">
      <c r="A43" s="1" t="s">
        <v>47</v>
      </c>
      <c r="B43" s="1">
        <v>1</v>
      </c>
      <c r="C43" s="1">
        <v>1</v>
      </c>
      <c r="D43" s="1" t="s">
        <v>9</v>
      </c>
      <c r="E43" s="1">
        <f t="shared" si="1"/>
        <v>1</v>
      </c>
      <c r="F43" s="1">
        <f t="shared" si="2"/>
        <v>1</v>
      </c>
      <c r="G43" s="1"/>
      <c r="H43" s="1">
        <f t="shared" si="0"/>
        <v>0</v>
      </c>
      <c r="I43" s="1" t="s">
        <v>459</v>
      </c>
      <c r="K43">
        <f t="shared" si="3"/>
        <v>0</v>
      </c>
    </row>
    <row r="44" spans="1:11" hidden="1" x14ac:dyDescent="0.25">
      <c r="A44" s="1" t="s">
        <v>48</v>
      </c>
      <c r="B44" s="1">
        <v>1</v>
      </c>
      <c r="C44" s="1">
        <v>1</v>
      </c>
      <c r="D44" s="1" t="s">
        <v>9</v>
      </c>
      <c r="E44" s="1">
        <f t="shared" si="1"/>
        <v>1</v>
      </c>
      <c r="F44" s="1">
        <f t="shared" si="2"/>
        <v>1</v>
      </c>
      <c r="G44" s="1"/>
      <c r="H44" s="1">
        <f t="shared" si="0"/>
        <v>0</v>
      </c>
      <c r="I44" s="1" t="s">
        <v>459</v>
      </c>
      <c r="K44">
        <f t="shared" si="3"/>
        <v>0</v>
      </c>
    </row>
    <row r="45" spans="1:11" hidden="1" x14ac:dyDescent="0.25">
      <c r="A45" s="1" t="s">
        <v>49</v>
      </c>
      <c r="B45" s="1">
        <v>1</v>
      </c>
      <c r="C45" s="1">
        <v>1</v>
      </c>
      <c r="D45" s="1" t="s">
        <v>9</v>
      </c>
      <c r="E45" s="1">
        <f t="shared" si="1"/>
        <v>1</v>
      </c>
      <c r="F45" s="1">
        <f t="shared" si="2"/>
        <v>1</v>
      </c>
      <c r="G45" s="1"/>
      <c r="H45" s="1">
        <f t="shared" si="0"/>
        <v>0</v>
      </c>
      <c r="I45" s="1" t="s">
        <v>459</v>
      </c>
      <c r="K45">
        <f t="shared" si="3"/>
        <v>0</v>
      </c>
    </row>
    <row r="46" spans="1:11" hidden="1" x14ac:dyDescent="0.25">
      <c r="A46" s="1" t="s">
        <v>50</v>
      </c>
      <c r="B46" s="1">
        <v>1</v>
      </c>
      <c r="C46" s="1">
        <v>1</v>
      </c>
      <c r="D46" s="1" t="s">
        <v>9</v>
      </c>
      <c r="E46" s="1">
        <f t="shared" si="1"/>
        <v>1</v>
      </c>
      <c r="F46" s="1">
        <f t="shared" si="2"/>
        <v>1</v>
      </c>
      <c r="G46" s="1"/>
      <c r="H46" s="1">
        <f t="shared" si="0"/>
        <v>0</v>
      </c>
      <c r="I46" s="1" t="s">
        <v>459</v>
      </c>
      <c r="K46">
        <f t="shared" si="3"/>
        <v>0</v>
      </c>
    </row>
    <row r="47" spans="1:11" hidden="1" x14ac:dyDescent="0.25">
      <c r="A47" s="1" t="s">
        <v>51</v>
      </c>
      <c r="B47" s="1">
        <v>1</v>
      </c>
      <c r="C47" s="1">
        <v>1</v>
      </c>
      <c r="D47" s="1" t="s">
        <v>9</v>
      </c>
      <c r="E47" s="1">
        <f t="shared" si="1"/>
        <v>1</v>
      </c>
      <c r="F47" s="1">
        <f t="shared" si="2"/>
        <v>1</v>
      </c>
      <c r="G47" s="1"/>
      <c r="H47" s="1">
        <f t="shared" si="0"/>
        <v>0</v>
      </c>
      <c r="I47" s="1" t="s">
        <v>459</v>
      </c>
      <c r="K47">
        <f t="shared" si="3"/>
        <v>0</v>
      </c>
    </row>
    <row r="48" spans="1:11" hidden="1" x14ac:dyDescent="0.25">
      <c r="A48" s="1" t="s">
        <v>52</v>
      </c>
      <c r="B48" s="1">
        <v>1</v>
      </c>
      <c r="C48" s="1">
        <v>1</v>
      </c>
      <c r="D48" s="1" t="s">
        <v>9</v>
      </c>
      <c r="E48" s="1">
        <f t="shared" si="1"/>
        <v>1</v>
      </c>
      <c r="F48" s="1">
        <f t="shared" si="2"/>
        <v>1</v>
      </c>
      <c r="G48" s="1"/>
      <c r="H48" s="1">
        <f t="shared" si="0"/>
        <v>0</v>
      </c>
      <c r="I48" s="1" t="s">
        <v>459</v>
      </c>
      <c r="K48">
        <f t="shared" si="3"/>
        <v>0</v>
      </c>
    </row>
    <row r="49" spans="1:11" hidden="1" x14ac:dyDescent="0.25">
      <c r="A49" s="1" t="s">
        <v>53</v>
      </c>
      <c r="B49" s="1">
        <v>1</v>
      </c>
      <c r="C49" s="1">
        <v>1</v>
      </c>
      <c r="D49" s="1" t="s">
        <v>415</v>
      </c>
      <c r="E49" s="1">
        <f t="shared" si="1"/>
        <v>4</v>
      </c>
      <c r="F49" s="1">
        <f t="shared" si="2"/>
        <v>4</v>
      </c>
      <c r="G49" s="1"/>
      <c r="H49" s="1">
        <f t="shared" si="0"/>
        <v>0</v>
      </c>
      <c r="I49" s="1" t="s">
        <v>459</v>
      </c>
      <c r="K49">
        <f t="shared" si="3"/>
        <v>0</v>
      </c>
    </row>
    <row r="50" spans="1:11" hidden="1" x14ac:dyDescent="0.25">
      <c r="A50" s="1" t="s">
        <v>54</v>
      </c>
      <c r="B50" s="1">
        <v>1</v>
      </c>
      <c r="C50" s="1">
        <v>1</v>
      </c>
      <c r="D50" s="1" t="s">
        <v>9</v>
      </c>
      <c r="E50" s="1">
        <f t="shared" si="1"/>
        <v>1</v>
      </c>
      <c r="F50" s="1">
        <f t="shared" si="2"/>
        <v>1</v>
      </c>
      <c r="G50" s="1"/>
      <c r="H50" s="1">
        <f t="shared" si="0"/>
        <v>0</v>
      </c>
      <c r="I50" s="1" t="s">
        <v>459</v>
      </c>
      <c r="K50">
        <f t="shared" si="3"/>
        <v>0</v>
      </c>
    </row>
    <row r="51" spans="1:11" x14ac:dyDescent="0.25">
      <c r="A51" s="13" t="s">
        <v>55</v>
      </c>
      <c r="B51" s="13">
        <v>1</v>
      </c>
      <c r="C51" s="13">
        <v>1</v>
      </c>
      <c r="D51" s="13" t="s">
        <v>9</v>
      </c>
      <c r="E51" s="13">
        <f t="shared" si="1"/>
        <v>1</v>
      </c>
      <c r="F51" s="13">
        <f t="shared" si="2"/>
        <v>1</v>
      </c>
      <c r="G51" s="13" t="s">
        <v>439</v>
      </c>
      <c r="H51" s="13">
        <f t="shared" si="0"/>
        <v>1</v>
      </c>
      <c r="I51" s="13" t="s">
        <v>459</v>
      </c>
      <c r="J51" s="14" t="s">
        <v>468</v>
      </c>
      <c r="K51">
        <f t="shared" si="3"/>
        <v>1</v>
      </c>
    </row>
    <row r="52" spans="1:11" x14ac:dyDescent="0.25">
      <c r="A52" s="13" t="s">
        <v>56</v>
      </c>
      <c r="B52" s="13">
        <v>1</v>
      </c>
      <c r="C52" s="13">
        <v>1</v>
      </c>
      <c r="D52" s="13" t="s">
        <v>9</v>
      </c>
      <c r="E52" s="13">
        <f t="shared" si="1"/>
        <v>1</v>
      </c>
      <c r="F52" s="13">
        <f t="shared" si="2"/>
        <v>1</v>
      </c>
      <c r="G52" s="13" t="s">
        <v>439</v>
      </c>
      <c r="H52" s="13">
        <f t="shared" si="0"/>
        <v>1</v>
      </c>
      <c r="I52" s="13" t="s">
        <v>459</v>
      </c>
      <c r="J52" s="14" t="s">
        <v>468</v>
      </c>
      <c r="K52">
        <f t="shared" si="3"/>
        <v>1</v>
      </c>
    </row>
    <row r="53" spans="1:11" hidden="1" x14ac:dyDescent="0.25">
      <c r="A53" s="1" t="s">
        <v>57</v>
      </c>
      <c r="B53" s="1">
        <v>1</v>
      </c>
      <c r="C53" s="1">
        <v>1</v>
      </c>
      <c r="D53" s="1" t="s">
        <v>9</v>
      </c>
      <c r="E53" s="1">
        <f t="shared" si="1"/>
        <v>1</v>
      </c>
      <c r="F53" s="1">
        <f t="shared" si="2"/>
        <v>1</v>
      </c>
      <c r="G53" s="1"/>
      <c r="H53" s="1">
        <f t="shared" si="0"/>
        <v>0</v>
      </c>
      <c r="I53" s="1" t="s">
        <v>459</v>
      </c>
      <c r="K53">
        <f t="shared" si="3"/>
        <v>0</v>
      </c>
    </row>
    <row r="54" spans="1:11" hidden="1" x14ac:dyDescent="0.25">
      <c r="A54" s="1" t="s">
        <v>58</v>
      </c>
      <c r="B54" s="1">
        <v>1</v>
      </c>
      <c r="C54" s="1">
        <v>1</v>
      </c>
      <c r="D54" s="1" t="s">
        <v>415</v>
      </c>
      <c r="E54" s="1">
        <f t="shared" si="1"/>
        <v>4</v>
      </c>
      <c r="F54" s="1">
        <f t="shared" si="2"/>
        <v>4</v>
      </c>
      <c r="G54" s="1"/>
      <c r="H54" s="1">
        <f t="shared" si="0"/>
        <v>0</v>
      </c>
      <c r="I54" s="1" t="s">
        <v>459</v>
      </c>
      <c r="K54">
        <f t="shared" si="3"/>
        <v>0</v>
      </c>
    </row>
    <row r="55" spans="1:11" hidden="1" x14ac:dyDescent="0.25">
      <c r="A55" s="1" t="s">
        <v>59</v>
      </c>
      <c r="B55" s="1">
        <v>1</v>
      </c>
      <c r="C55" s="1">
        <v>1</v>
      </c>
      <c r="D55" s="1" t="s">
        <v>9</v>
      </c>
      <c r="E55" s="1">
        <f t="shared" si="1"/>
        <v>1</v>
      </c>
      <c r="F55" s="1">
        <f t="shared" si="2"/>
        <v>1</v>
      </c>
      <c r="G55" s="1"/>
      <c r="H55" s="1">
        <f t="shared" si="0"/>
        <v>0</v>
      </c>
      <c r="I55" s="1" t="s">
        <v>459</v>
      </c>
      <c r="K55">
        <f t="shared" si="3"/>
        <v>0</v>
      </c>
    </row>
    <row r="56" spans="1:11" hidden="1" x14ac:dyDescent="0.25">
      <c r="A56" s="1" t="s">
        <v>60</v>
      </c>
      <c r="B56" s="1">
        <v>1</v>
      </c>
      <c r="C56" s="1">
        <v>1</v>
      </c>
      <c r="D56" s="1" t="s">
        <v>9</v>
      </c>
      <c r="E56" s="1">
        <f t="shared" si="1"/>
        <v>1</v>
      </c>
      <c r="F56" s="1">
        <f t="shared" si="2"/>
        <v>1</v>
      </c>
      <c r="G56" s="1"/>
      <c r="H56" s="1">
        <f t="shared" si="0"/>
        <v>0</v>
      </c>
      <c r="I56" s="1" t="s">
        <v>459</v>
      </c>
      <c r="K56">
        <f t="shared" si="3"/>
        <v>0</v>
      </c>
    </row>
    <row r="57" spans="1:11" hidden="1" x14ac:dyDescent="0.25">
      <c r="A57" s="1" t="s">
        <v>61</v>
      </c>
      <c r="B57" s="1">
        <v>1</v>
      </c>
      <c r="C57" s="1">
        <v>1</v>
      </c>
      <c r="D57" s="1" t="s">
        <v>9</v>
      </c>
      <c r="E57" s="1">
        <f t="shared" si="1"/>
        <v>1</v>
      </c>
      <c r="F57" s="1">
        <f t="shared" si="2"/>
        <v>1</v>
      </c>
      <c r="G57" s="1"/>
      <c r="H57" s="1">
        <f t="shared" si="0"/>
        <v>0</v>
      </c>
      <c r="I57" s="1" t="s">
        <v>459</v>
      </c>
      <c r="K57">
        <f t="shared" si="3"/>
        <v>0</v>
      </c>
    </row>
    <row r="58" spans="1:11" hidden="1" x14ac:dyDescent="0.25">
      <c r="A58" s="1" t="s">
        <v>62</v>
      </c>
      <c r="B58" s="1">
        <v>1</v>
      </c>
      <c r="C58" s="1">
        <v>1</v>
      </c>
      <c r="D58" s="1" t="s">
        <v>9</v>
      </c>
      <c r="E58" s="1">
        <f t="shared" si="1"/>
        <v>1</v>
      </c>
      <c r="F58" s="1">
        <f t="shared" si="2"/>
        <v>1</v>
      </c>
      <c r="G58" s="1"/>
      <c r="H58" s="1">
        <f t="shared" si="0"/>
        <v>0</v>
      </c>
      <c r="I58" s="1" t="s">
        <v>459</v>
      </c>
      <c r="K58">
        <f t="shared" si="3"/>
        <v>0</v>
      </c>
    </row>
    <row r="59" spans="1:11" hidden="1" x14ac:dyDescent="0.25">
      <c r="A59" s="1" t="s">
        <v>63</v>
      </c>
      <c r="B59" s="1">
        <v>1</v>
      </c>
      <c r="C59" s="1">
        <v>1</v>
      </c>
      <c r="D59" s="1" t="s">
        <v>415</v>
      </c>
      <c r="E59" s="1">
        <f t="shared" si="1"/>
        <v>4</v>
      </c>
      <c r="F59" s="1">
        <f t="shared" si="2"/>
        <v>4</v>
      </c>
      <c r="G59" s="1"/>
      <c r="H59" s="1">
        <f t="shared" si="0"/>
        <v>0</v>
      </c>
      <c r="I59" s="1" t="s">
        <v>459</v>
      </c>
      <c r="K59">
        <f t="shared" si="3"/>
        <v>0</v>
      </c>
    </row>
    <row r="60" spans="1:11" hidden="1" x14ac:dyDescent="0.25">
      <c r="A60" s="1" t="s">
        <v>64</v>
      </c>
      <c r="B60" s="1">
        <v>1</v>
      </c>
      <c r="C60" s="1">
        <v>1</v>
      </c>
      <c r="D60" s="1" t="s">
        <v>415</v>
      </c>
      <c r="E60" s="1">
        <f t="shared" si="1"/>
        <v>4</v>
      </c>
      <c r="F60" s="1">
        <f t="shared" si="2"/>
        <v>4</v>
      </c>
      <c r="G60" s="1"/>
      <c r="H60" s="1">
        <f t="shared" si="0"/>
        <v>0</v>
      </c>
      <c r="I60" s="1" t="s">
        <v>459</v>
      </c>
      <c r="K60">
        <f t="shared" si="3"/>
        <v>0</v>
      </c>
    </row>
    <row r="61" spans="1:11" hidden="1" x14ac:dyDescent="0.25">
      <c r="A61" s="1" t="s">
        <v>65</v>
      </c>
      <c r="B61" s="1">
        <v>1</v>
      </c>
      <c r="C61" s="1">
        <v>1</v>
      </c>
      <c r="D61" s="1" t="s">
        <v>415</v>
      </c>
      <c r="E61" s="1">
        <f t="shared" si="1"/>
        <v>4</v>
      </c>
      <c r="F61" s="1">
        <f t="shared" si="2"/>
        <v>4</v>
      </c>
      <c r="G61" s="1"/>
      <c r="H61" s="1">
        <f t="shared" si="0"/>
        <v>0</v>
      </c>
      <c r="I61" s="1" t="s">
        <v>459</v>
      </c>
      <c r="K61">
        <f t="shared" si="3"/>
        <v>0</v>
      </c>
    </row>
    <row r="62" spans="1:11" hidden="1" x14ac:dyDescent="0.25">
      <c r="A62" s="1" t="s">
        <v>66</v>
      </c>
      <c r="B62" s="1">
        <v>1</v>
      </c>
      <c r="C62" s="1">
        <v>1</v>
      </c>
      <c r="D62" s="1" t="s">
        <v>415</v>
      </c>
      <c r="E62" s="1">
        <f t="shared" si="1"/>
        <v>4</v>
      </c>
      <c r="F62" s="1">
        <f t="shared" si="2"/>
        <v>4</v>
      </c>
      <c r="G62" s="1" t="s">
        <v>439</v>
      </c>
      <c r="H62" s="1">
        <f t="shared" si="0"/>
        <v>4</v>
      </c>
      <c r="I62" s="1" t="s">
        <v>459</v>
      </c>
      <c r="K62">
        <f t="shared" si="3"/>
        <v>0</v>
      </c>
    </row>
    <row r="63" spans="1:11" hidden="1" x14ac:dyDescent="0.25">
      <c r="A63" s="1" t="s">
        <v>67</v>
      </c>
      <c r="B63" s="1">
        <v>1</v>
      </c>
      <c r="C63" s="1">
        <v>1</v>
      </c>
      <c r="D63" s="1" t="s">
        <v>9</v>
      </c>
      <c r="E63" s="1">
        <f t="shared" si="1"/>
        <v>1</v>
      </c>
      <c r="F63" s="1">
        <f t="shared" si="2"/>
        <v>1</v>
      </c>
      <c r="G63" s="1" t="s">
        <v>439</v>
      </c>
      <c r="H63" s="1">
        <f t="shared" si="0"/>
        <v>1</v>
      </c>
      <c r="I63" s="1" t="s">
        <v>459</v>
      </c>
      <c r="K63">
        <f t="shared" si="3"/>
        <v>0</v>
      </c>
    </row>
    <row r="64" spans="1:11" hidden="1" x14ac:dyDescent="0.25">
      <c r="A64" s="1" t="s">
        <v>68</v>
      </c>
      <c r="B64" s="1">
        <v>1</v>
      </c>
      <c r="C64" s="1">
        <v>1</v>
      </c>
      <c r="D64" s="1" t="s">
        <v>9</v>
      </c>
      <c r="E64" s="1">
        <f t="shared" si="1"/>
        <v>1</v>
      </c>
      <c r="F64" s="1">
        <f t="shared" si="2"/>
        <v>1</v>
      </c>
      <c r="G64" s="1"/>
      <c r="H64" s="1">
        <f t="shared" si="0"/>
        <v>0</v>
      </c>
      <c r="I64" s="1" t="s">
        <v>459</v>
      </c>
      <c r="K64">
        <f t="shared" si="3"/>
        <v>0</v>
      </c>
    </row>
    <row r="65" spans="1:11" x14ac:dyDescent="0.25">
      <c r="A65" s="13" t="s">
        <v>69</v>
      </c>
      <c r="B65" s="13">
        <v>1</v>
      </c>
      <c r="C65" s="13">
        <v>1</v>
      </c>
      <c r="D65" s="13" t="s">
        <v>9</v>
      </c>
      <c r="E65" s="13">
        <f t="shared" si="1"/>
        <v>1</v>
      </c>
      <c r="F65" s="13">
        <f t="shared" si="2"/>
        <v>1</v>
      </c>
      <c r="G65" s="13" t="s">
        <v>439</v>
      </c>
      <c r="H65" s="13">
        <f t="shared" si="0"/>
        <v>1</v>
      </c>
      <c r="I65" s="13" t="s">
        <v>459</v>
      </c>
      <c r="J65" s="14" t="s">
        <v>468</v>
      </c>
      <c r="K65">
        <f t="shared" si="3"/>
        <v>1</v>
      </c>
    </row>
    <row r="66" spans="1:11" hidden="1" x14ac:dyDescent="0.25">
      <c r="A66" s="1" t="s">
        <v>70</v>
      </c>
      <c r="B66" s="1">
        <v>1</v>
      </c>
      <c r="C66" s="1">
        <v>1</v>
      </c>
      <c r="D66" s="1" t="s">
        <v>9</v>
      </c>
      <c r="E66" s="1">
        <f t="shared" si="1"/>
        <v>1</v>
      </c>
      <c r="F66" s="1">
        <f t="shared" si="2"/>
        <v>1</v>
      </c>
      <c r="G66" s="1"/>
      <c r="H66" s="1">
        <f t="shared" ref="H66:H129" si="4">IF(G66="x",F66,0)</f>
        <v>0</v>
      </c>
      <c r="I66" s="1" t="s">
        <v>459</v>
      </c>
      <c r="K66">
        <f t="shared" si="3"/>
        <v>0</v>
      </c>
    </row>
    <row r="67" spans="1:11" hidden="1" x14ac:dyDescent="0.25">
      <c r="A67" s="1" t="s">
        <v>71</v>
      </c>
      <c r="B67" s="1">
        <v>1</v>
      </c>
      <c r="C67" s="1">
        <v>1</v>
      </c>
      <c r="D67" s="1" t="s">
        <v>415</v>
      </c>
      <c r="E67" s="1">
        <f t="shared" ref="E67:E130" si="5">IF(D67="u8",1,IF(D67="float",4,IF(D67="u16",2,IF(D67="u32",4,IF(D67="s16",2,IF(D67="s8",1,0))))))</f>
        <v>4</v>
      </c>
      <c r="F67" s="1">
        <f t="shared" ref="F67:F130" si="6">E67*B67*C67</f>
        <v>4</v>
      </c>
      <c r="G67" s="1" t="s">
        <v>439</v>
      </c>
      <c r="H67" s="1">
        <f t="shared" si="4"/>
        <v>4</v>
      </c>
      <c r="I67" s="1" t="s">
        <v>459</v>
      </c>
      <c r="K67">
        <f t="shared" ref="K67:K130" si="7">IF(J67="X",H67,0)</f>
        <v>0</v>
      </c>
    </row>
    <row r="68" spans="1:11" hidden="1" x14ac:dyDescent="0.25">
      <c r="A68" s="1" t="s">
        <v>420</v>
      </c>
      <c r="B68" s="1">
        <v>2</v>
      </c>
      <c r="C68" s="1">
        <v>1</v>
      </c>
      <c r="D68" s="1" t="s">
        <v>417</v>
      </c>
      <c r="E68" s="1">
        <f t="shared" si="5"/>
        <v>4</v>
      </c>
      <c r="F68" s="1">
        <f t="shared" si="6"/>
        <v>8</v>
      </c>
      <c r="G68" s="1"/>
      <c r="H68" s="1">
        <f t="shared" si="4"/>
        <v>0</v>
      </c>
      <c r="I68" s="1" t="s">
        <v>459</v>
      </c>
      <c r="K68">
        <f t="shared" si="7"/>
        <v>0</v>
      </c>
    </row>
    <row r="69" spans="1:11" hidden="1" x14ac:dyDescent="0.25">
      <c r="A69" s="10" t="s">
        <v>72</v>
      </c>
      <c r="B69" s="10">
        <v>1</v>
      </c>
      <c r="C69" s="10">
        <v>1</v>
      </c>
      <c r="D69" s="10" t="s">
        <v>9</v>
      </c>
      <c r="E69" s="10">
        <f t="shared" si="5"/>
        <v>1</v>
      </c>
      <c r="F69" s="10">
        <f t="shared" si="6"/>
        <v>1</v>
      </c>
      <c r="G69" s="10" t="s">
        <v>439</v>
      </c>
      <c r="H69" s="10">
        <f t="shared" si="4"/>
        <v>1</v>
      </c>
      <c r="I69" s="10" t="s">
        <v>459</v>
      </c>
      <c r="K69">
        <f t="shared" si="7"/>
        <v>0</v>
      </c>
    </row>
    <row r="70" spans="1:11" ht="16.5" hidden="1" customHeight="1" x14ac:dyDescent="0.25">
      <c r="A70" s="10" t="s">
        <v>73</v>
      </c>
      <c r="B70" s="10">
        <v>1</v>
      </c>
      <c r="C70" s="10">
        <v>1</v>
      </c>
      <c r="D70" s="10" t="s">
        <v>9</v>
      </c>
      <c r="E70" s="10">
        <f t="shared" si="5"/>
        <v>1</v>
      </c>
      <c r="F70" s="10">
        <f t="shared" si="6"/>
        <v>1</v>
      </c>
      <c r="G70" s="10" t="s">
        <v>439</v>
      </c>
      <c r="H70" s="10">
        <f t="shared" si="4"/>
        <v>1</v>
      </c>
      <c r="I70" s="10" t="s">
        <v>459</v>
      </c>
      <c r="K70">
        <f t="shared" si="7"/>
        <v>0</v>
      </c>
    </row>
    <row r="71" spans="1:11" hidden="1" x14ac:dyDescent="0.25">
      <c r="A71" s="10" t="s">
        <v>74</v>
      </c>
      <c r="B71" s="10">
        <v>1</v>
      </c>
      <c r="C71" s="10">
        <v>1</v>
      </c>
      <c r="D71" s="10" t="s">
        <v>9</v>
      </c>
      <c r="E71" s="10">
        <f t="shared" si="5"/>
        <v>1</v>
      </c>
      <c r="F71" s="10">
        <f t="shared" si="6"/>
        <v>1</v>
      </c>
      <c r="G71" s="10" t="s">
        <v>439</v>
      </c>
      <c r="H71" s="10">
        <f t="shared" si="4"/>
        <v>1</v>
      </c>
      <c r="I71" s="10" t="s">
        <v>459</v>
      </c>
      <c r="K71">
        <f t="shared" si="7"/>
        <v>0</v>
      </c>
    </row>
    <row r="72" spans="1:11" hidden="1" x14ac:dyDescent="0.25">
      <c r="A72" s="1" t="s">
        <v>75</v>
      </c>
      <c r="B72" s="1">
        <v>1</v>
      </c>
      <c r="C72" s="1">
        <v>1</v>
      </c>
      <c r="D72" s="1" t="s">
        <v>9</v>
      </c>
      <c r="E72" s="1">
        <f t="shared" si="5"/>
        <v>1</v>
      </c>
      <c r="F72" s="1">
        <f t="shared" si="6"/>
        <v>1</v>
      </c>
      <c r="G72" s="1"/>
      <c r="H72" s="1">
        <f t="shared" si="4"/>
        <v>0</v>
      </c>
      <c r="I72" s="1" t="s">
        <v>459</v>
      </c>
      <c r="K72">
        <f t="shared" si="7"/>
        <v>0</v>
      </c>
    </row>
    <row r="73" spans="1:11" hidden="1" x14ac:dyDescent="0.25">
      <c r="A73" s="1" t="s">
        <v>421</v>
      </c>
      <c r="B73" s="1">
        <v>18</v>
      </c>
      <c r="C73" s="1">
        <v>1</v>
      </c>
      <c r="D73" s="1" t="s">
        <v>9</v>
      </c>
      <c r="E73" s="1">
        <f t="shared" si="5"/>
        <v>1</v>
      </c>
      <c r="F73" s="1">
        <f t="shared" si="6"/>
        <v>18</v>
      </c>
      <c r="G73" s="1" t="s">
        <v>439</v>
      </c>
      <c r="H73" s="1">
        <f t="shared" si="4"/>
        <v>18</v>
      </c>
      <c r="I73" s="1" t="s">
        <v>459</v>
      </c>
      <c r="K73">
        <f t="shared" si="7"/>
        <v>0</v>
      </c>
    </row>
    <row r="74" spans="1:11" hidden="1" x14ac:dyDescent="0.25">
      <c r="A74" s="1" t="s">
        <v>76</v>
      </c>
      <c r="B74" s="1">
        <v>1</v>
      </c>
      <c r="C74" s="1">
        <v>1</v>
      </c>
      <c r="D74" s="1" t="s">
        <v>416</v>
      </c>
      <c r="E74" s="1">
        <f t="shared" si="5"/>
        <v>2</v>
      </c>
      <c r="F74" s="1">
        <f t="shared" si="6"/>
        <v>2</v>
      </c>
      <c r="G74" s="1" t="s">
        <v>439</v>
      </c>
      <c r="H74" s="1">
        <f t="shared" si="4"/>
        <v>2</v>
      </c>
      <c r="I74" s="1" t="s">
        <v>459</v>
      </c>
      <c r="K74">
        <f t="shared" si="7"/>
        <v>0</v>
      </c>
    </row>
    <row r="75" spans="1:11" hidden="1" x14ac:dyDescent="0.25">
      <c r="A75" s="1" t="s">
        <v>77</v>
      </c>
      <c r="B75" s="1">
        <v>1</v>
      </c>
      <c r="C75" s="1">
        <v>1</v>
      </c>
      <c r="D75" s="1" t="s">
        <v>9</v>
      </c>
      <c r="E75" s="1">
        <f t="shared" si="5"/>
        <v>1</v>
      </c>
      <c r="F75" s="1">
        <f t="shared" si="6"/>
        <v>1</v>
      </c>
      <c r="G75" s="1" t="s">
        <v>439</v>
      </c>
      <c r="H75" s="1">
        <f t="shared" si="4"/>
        <v>1</v>
      </c>
      <c r="I75" s="1" t="s">
        <v>459</v>
      </c>
      <c r="K75">
        <f t="shared" si="7"/>
        <v>0</v>
      </c>
    </row>
    <row r="76" spans="1:11" hidden="1" x14ac:dyDescent="0.25">
      <c r="A76" s="1" t="s">
        <v>78</v>
      </c>
      <c r="B76" s="1">
        <v>1</v>
      </c>
      <c r="C76" s="1">
        <v>1</v>
      </c>
      <c r="D76" s="1" t="s">
        <v>9</v>
      </c>
      <c r="E76" s="1">
        <f t="shared" si="5"/>
        <v>1</v>
      </c>
      <c r="F76" s="1">
        <f t="shared" si="6"/>
        <v>1</v>
      </c>
      <c r="G76" s="1"/>
      <c r="H76" s="1">
        <f t="shared" si="4"/>
        <v>0</v>
      </c>
      <c r="I76" s="1" t="s">
        <v>459</v>
      </c>
      <c r="K76">
        <f t="shared" si="7"/>
        <v>0</v>
      </c>
    </row>
    <row r="77" spans="1:11" hidden="1" x14ac:dyDescent="0.25">
      <c r="A77" s="1" t="s">
        <v>79</v>
      </c>
      <c r="B77" s="1">
        <v>1</v>
      </c>
      <c r="C77" s="1">
        <v>1</v>
      </c>
      <c r="D77" s="1" t="s">
        <v>416</v>
      </c>
      <c r="E77" s="1">
        <f t="shared" si="5"/>
        <v>2</v>
      </c>
      <c r="F77" s="1">
        <f t="shared" si="6"/>
        <v>2</v>
      </c>
      <c r="G77" s="1" t="s">
        <v>439</v>
      </c>
      <c r="H77" s="1">
        <f t="shared" si="4"/>
        <v>2</v>
      </c>
      <c r="I77" s="1" t="s">
        <v>459</v>
      </c>
      <c r="K77">
        <f t="shared" si="7"/>
        <v>0</v>
      </c>
    </row>
    <row r="78" spans="1:11" hidden="1" x14ac:dyDescent="0.25">
      <c r="A78" s="1" t="s">
        <v>80</v>
      </c>
      <c r="B78" s="1">
        <v>1</v>
      </c>
      <c r="C78" s="1">
        <v>1</v>
      </c>
      <c r="D78" s="1" t="s">
        <v>416</v>
      </c>
      <c r="E78" s="1">
        <f t="shared" si="5"/>
        <v>2</v>
      </c>
      <c r="F78" s="1">
        <f t="shared" si="6"/>
        <v>2</v>
      </c>
      <c r="G78" s="1" t="s">
        <v>439</v>
      </c>
      <c r="H78" s="1">
        <f t="shared" si="4"/>
        <v>2</v>
      </c>
      <c r="I78" s="1" t="s">
        <v>459</v>
      </c>
      <c r="K78">
        <f t="shared" si="7"/>
        <v>0</v>
      </c>
    </row>
    <row r="79" spans="1:11" hidden="1" x14ac:dyDescent="0.25">
      <c r="A79" s="1" t="s">
        <v>81</v>
      </c>
      <c r="B79" s="1">
        <v>1</v>
      </c>
      <c r="C79" s="1">
        <v>1</v>
      </c>
      <c r="D79" s="1" t="s">
        <v>417</v>
      </c>
      <c r="E79" s="1">
        <f t="shared" si="5"/>
        <v>4</v>
      </c>
      <c r="F79" s="1">
        <f t="shared" si="6"/>
        <v>4</v>
      </c>
      <c r="G79" s="1"/>
      <c r="H79" s="1">
        <f t="shared" si="4"/>
        <v>0</v>
      </c>
      <c r="I79" s="1" t="s">
        <v>459</v>
      </c>
      <c r="K79">
        <f t="shared" si="7"/>
        <v>0</v>
      </c>
    </row>
    <row r="80" spans="1:11" hidden="1" x14ac:dyDescent="0.25">
      <c r="A80" s="1" t="s">
        <v>82</v>
      </c>
      <c r="B80" s="1">
        <v>1</v>
      </c>
      <c r="C80" s="1">
        <v>1</v>
      </c>
      <c r="D80" s="1" t="s">
        <v>416</v>
      </c>
      <c r="E80" s="1">
        <f t="shared" si="5"/>
        <v>2</v>
      </c>
      <c r="F80" s="1">
        <f t="shared" si="6"/>
        <v>2</v>
      </c>
      <c r="G80" s="1"/>
      <c r="H80" s="1">
        <f t="shared" si="4"/>
        <v>0</v>
      </c>
      <c r="I80" s="1" t="s">
        <v>459</v>
      </c>
      <c r="K80">
        <f t="shared" si="7"/>
        <v>0</v>
      </c>
    </row>
    <row r="81" spans="1:11" hidden="1" x14ac:dyDescent="0.25">
      <c r="A81" s="1" t="s">
        <v>422</v>
      </c>
      <c r="B81" s="1">
        <v>2</v>
      </c>
      <c r="C81" s="1">
        <v>1</v>
      </c>
      <c r="D81" s="1" t="s">
        <v>417</v>
      </c>
      <c r="E81" s="1">
        <f t="shared" si="5"/>
        <v>4</v>
      </c>
      <c r="F81" s="1">
        <f t="shared" si="6"/>
        <v>8</v>
      </c>
      <c r="G81" s="1"/>
      <c r="H81" s="1">
        <f t="shared" si="4"/>
        <v>0</v>
      </c>
      <c r="I81" s="1" t="s">
        <v>459</v>
      </c>
      <c r="K81">
        <f t="shared" si="7"/>
        <v>0</v>
      </c>
    </row>
    <row r="82" spans="1:11" hidden="1" x14ac:dyDescent="0.25">
      <c r="A82" s="1" t="s">
        <v>83</v>
      </c>
      <c r="B82" s="1">
        <v>1</v>
      </c>
      <c r="C82" s="1">
        <v>1</v>
      </c>
      <c r="D82" s="1" t="s">
        <v>417</v>
      </c>
      <c r="E82" s="1">
        <f t="shared" si="5"/>
        <v>4</v>
      </c>
      <c r="F82" s="1">
        <f t="shared" si="6"/>
        <v>4</v>
      </c>
      <c r="G82" s="1" t="s">
        <v>439</v>
      </c>
      <c r="H82" s="1">
        <f t="shared" si="4"/>
        <v>4</v>
      </c>
      <c r="I82" s="1" t="s">
        <v>459</v>
      </c>
      <c r="K82">
        <f t="shared" si="7"/>
        <v>0</v>
      </c>
    </row>
    <row r="83" spans="1:11" hidden="1" x14ac:dyDescent="0.25">
      <c r="A83" s="1" t="s">
        <v>84</v>
      </c>
      <c r="B83" s="1">
        <v>1</v>
      </c>
      <c r="C83" s="1">
        <v>1</v>
      </c>
      <c r="D83" s="1" t="s">
        <v>417</v>
      </c>
      <c r="E83" s="1">
        <f t="shared" si="5"/>
        <v>4</v>
      </c>
      <c r="F83" s="1">
        <f t="shared" si="6"/>
        <v>4</v>
      </c>
      <c r="G83" s="1"/>
      <c r="H83" s="1">
        <f t="shared" si="4"/>
        <v>0</v>
      </c>
      <c r="I83" s="1" t="s">
        <v>459</v>
      </c>
      <c r="K83">
        <f t="shared" si="7"/>
        <v>0</v>
      </c>
    </row>
    <row r="84" spans="1:11" hidden="1" x14ac:dyDescent="0.25">
      <c r="A84" s="1" t="s">
        <v>85</v>
      </c>
      <c r="B84" s="1">
        <v>1</v>
      </c>
      <c r="C84" s="1">
        <v>1</v>
      </c>
      <c r="D84" s="1" t="s">
        <v>417</v>
      </c>
      <c r="E84" s="1">
        <f t="shared" si="5"/>
        <v>4</v>
      </c>
      <c r="F84" s="1">
        <f t="shared" si="6"/>
        <v>4</v>
      </c>
      <c r="G84" s="1" t="s">
        <v>439</v>
      </c>
      <c r="H84" s="1">
        <f t="shared" si="4"/>
        <v>4</v>
      </c>
      <c r="I84" s="1" t="s">
        <v>459</v>
      </c>
      <c r="K84">
        <f t="shared" si="7"/>
        <v>0</v>
      </c>
    </row>
    <row r="85" spans="1:11" hidden="1" x14ac:dyDescent="0.25">
      <c r="A85" s="1" t="s">
        <v>86</v>
      </c>
      <c r="B85" s="1">
        <v>1</v>
      </c>
      <c r="C85" s="1">
        <v>1</v>
      </c>
      <c r="D85" s="1" t="s">
        <v>416</v>
      </c>
      <c r="E85" s="1">
        <f t="shared" si="5"/>
        <v>2</v>
      </c>
      <c r="F85" s="1">
        <f t="shared" si="6"/>
        <v>2</v>
      </c>
      <c r="G85" s="1"/>
      <c r="H85" s="1">
        <f t="shared" si="4"/>
        <v>0</v>
      </c>
      <c r="I85" s="1" t="s">
        <v>459</v>
      </c>
      <c r="K85">
        <f t="shared" si="7"/>
        <v>0</v>
      </c>
    </row>
    <row r="86" spans="1:11" hidden="1" x14ac:dyDescent="0.25">
      <c r="A86" s="1" t="s">
        <v>87</v>
      </c>
      <c r="B86" s="1">
        <v>1</v>
      </c>
      <c r="C86" s="1">
        <v>1</v>
      </c>
      <c r="D86" s="1" t="s">
        <v>416</v>
      </c>
      <c r="E86" s="1">
        <f t="shared" si="5"/>
        <v>2</v>
      </c>
      <c r="F86" s="1">
        <f t="shared" si="6"/>
        <v>2</v>
      </c>
      <c r="G86" s="1"/>
      <c r="H86" s="1">
        <f t="shared" si="4"/>
        <v>0</v>
      </c>
      <c r="I86" s="1" t="s">
        <v>459</v>
      </c>
      <c r="K86">
        <f t="shared" si="7"/>
        <v>0</v>
      </c>
    </row>
    <row r="87" spans="1:11" hidden="1" x14ac:dyDescent="0.25">
      <c r="A87" s="1" t="s">
        <v>88</v>
      </c>
      <c r="B87" s="1">
        <v>1</v>
      </c>
      <c r="C87" s="1">
        <v>1</v>
      </c>
      <c r="D87" s="1" t="s">
        <v>415</v>
      </c>
      <c r="E87" s="1">
        <f t="shared" si="5"/>
        <v>4</v>
      </c>
      <c r="F87" s="1">
        <f t="shared" si="6"/>
        <v>4</v>
      </c>
      <c r="G87" s="1" t="s">
        <v>439</v>
      </c>
      <c r="H87" s="1">
        <f t="shared" si="4"/>
        <v>4</v>
      </c>
      <c r="I87" s="1" t="s">
        <v>443</v>
      </c>
      <c r="K87">
        <f t="shared" si="7"/>
        <v>0</v>
      </c>
    </row>
    <row r="88" spans="1:11" hidden="1" x14ac:dyDescent="0.25">
      <c r="A88" s="1" t="s">
        <v>89</v>
      </c>
      <c r="B88" s="1">
        <v>1</v>
      </c>
      <c r="C88" s="1">
        <v>1</v>
      </c>
      <c r="D88" s="1" t="s">
        <v>415</v>
      </c>
      <c r="E88" s="1">
        <f t="shared" si="5"/>
        <v>4</v>
      </c>
      <c r="F88" s="1">
        <f t="shared" si="6"/>
        <v>4</v>
      </c>
      <c r="G88" s="1" t="s">
        <v>439</v>
      </c>
      <c r="H88" s="1">
        <f t="shared" si="4"/>
        <v>4</v>
      </c>
      <c r="I88" s="1" t="s">
        <v>443</v>
      </c>
      <c r="K88">
        <f t="shared" si="7"/>
        <v>0</v>
      </c>
    </row>
    <row r="89" spans="1:11" hidden="1" x14ac:dyDescent="0.25">
      <c r="A89" s="1" t="s">
        <v>90</v>
      </c>
      <c r="B89" s="1">
        <v>1</v>
      </c>
      <c r="C89" s="1">
        <v>1</v>
      </c>
      <c r="D89" s="1" t="s">
        <v>416</v>
      </c>
      <c r="E89" s="1">
        <f t="shared" si="5"/>
        <v>2</v>
      </c>
      <c r="F89" s="1">
        <f t="shared" si="6"/>
        <v>2</v>
      </c>
      <c r="G89" s="1"/>
      <c r="H89" s="1">
        <f t="shared" si="4"/>
        <v>0</v>
      </c>
      <c r="I89" s="1" t="s">
        <v>444</v>
      </c>
      <c r="K89">
        <f t="shared" si="7"/>
        <v>0</v>
      </c>
    </row>
    <row r="90" spans="1:11" hidden="1" x14ac:dyDescent="0.25">
      <c r="A90" s="1" t="s">
        <v>91</v>
      </c>
      <c r="B90" s="1">
        <v>1</v>
      </c>
      <c r="C90" s="1">
        <v>1</v>
      </c>
      <c r="D90" s="1" t="s">
        <v>9</v>
      </c>
      <c r="E90" s="1">
        <f t="shared" si="5"/>
        <v>1</v>
      </c>
      <c r="F90" s="1">
        <f t="shared" si="6"/>
        <v>1</v>
      </c>
      <c r="G90" s="1"/>
      <c r="H90" s="1">
        <f t="shared" si="4"/>
        <v>0</v>
      </c>
      <c r="I90" s="1" t="s">
        <v>444</v>
      </c>
      <c r="K90">
        <f t="shared" si="7"/>
        <v>0</v>
      </c>
    </row>
    <row r="91" spans="1:11" hidden="1" x14ac:dyDescent="0.25">
      <c r="A91" s="1" t="s">
        <v>92</v>
      </c>
      <c r="B91" s="1">
        <v>1</v>
      </c>
      <c r="C91" s="1">
        <v>1</v>
      </c>
      <c r="D91" s="1" t="s">
        <v>9</v>
      </c>
      <c r="E91" s="1">
        <f t="shared" si="5"/>
        <v>1</v>
      </c>
      <c r="F91" s="1">
        <f t="shared" si="6"/>
        <v>1</v>
      </c>
      <c r="G91" s="1"/>
      <c r="H91" s="1">
        <f t="shared" si="4"/>
        <v>0</v>
      </c>
      <c r="I91" s="1" t="s">
        <v>444</v>
      </c>
      <c r="K91">
        <f t="shared" si="7"/>
        <v>0</v>
      </c>
    </row>
    <row r="92" spans="1:11" hidden="1" x14ac:dyDescent="0.25">
      <c r="A92" s="1" t="s">
        <v>423</v>
      </c>
      <c r="B92" s="1">
        <v>21</v>
      </c>
      <c r="C92" s="1">
        <v>1</v>
      </c>
      <c r="D92" s="1" t="s">
        <v>417</v>
      </c>
      <c r="E92" s="1">
        <f t="shared" si="5"/>
        <v>4</v>
      </c>
      <c r="F92" s="1">
        <f t="shared" si="6"/>
        <v>84</v>
      </c>
      <c r="G92" s="1"/>
      <c r="H92" s="1">
        <f t="shared" si="4"/>
        <v>0</v>
      </c>
      <c r="I92" s="1" t="s">
        <v>444</v>
      </c>
      <c r="K92">
        <f t="shared" si="7"/>
        <v>0</v>
      </c>
    </row>
    <row r="93" spans="1:11" hidden="1" x14ac:dyDescent="0.25">
      <c r="A93" s="1" t="s">
        <v>424</v>
      </c>
      <c r="B93" s="1">
        <v>6</v>
      </c>
      <c r="C93" s="1">
        <v>1</v>
      </c>
      <c r="D93" s="1" t="s">
        <v>432</v>
      </c>
      <c r="E93" s="1">
        <f t="shared" si="5"/>
        <v>2</v>
      </c>
      <c r="F93" s="1">
        <f t="shared" si="6"/>
        <v>12</v>
      </c>
      <c r="G93" s="1"/>
      <c r="H93" s="1">
        <f t="shared" si="4"/>
        <v>0</v>
      </c>
      <c r="I93" s="1" t="s">
        <v>444</v>
      </c>
      <c r="K93">
        <f t="shared" si="7"/>
        <v>0</v>
      </c>
    </row>
    <row r="94" spans="1:11" hidden="1" x14ac:dyDescent="0.25">
      <c r="A94" s="1" t="s">
        <v>425</v>
      </c>
      <c r="B94" s="1">
        <v>6</v>
      </c>
      <c r="C94" s="1">
        <v>1</v>
      </c>
      <c r="D94" s="1" t="s">
        <v>415</v>
      </c>
      <c r="E94" s="1">
        <f t="shared" si="5"/>
        <v>4</v>
      </c>
      <c r="F94" s="1">
        <f t="shared" si="6"/>
        <v>24</v>
      </c>
      <c r="G94" s="1"/>
      <c r="H94" s="1">
        <f t="shared" si="4"/>
        <v>0</v>
      </c>
      <c r="I94" s="1" t="s">
        <v>444</v>
      </c>
      <c r="K94">
        <f t="shared" si="7"/>
        <v>0</v>
      </c>
    </row>
    <row r="95" spans="1:11" hidden="1" x14ac:dyDescent="0.25">
      <c r="A95" s="1" t="s">
        <v>426</v>
      </c>
      <c r="B95" s="1">
        <v>4</v>
      </c>
      <c r="C95" s="1">
        <v>1</v>
      </c>
      <c r="D95" s="1" t="s">
        <v>417</v>
      </c>
      <c r="E95" s="1">
        <f t="shared" si="5"/>
        <v>4</v>
      </c>
      <c r="F95" s="1">
        <f t="shared" si="6"/>
        <v>16</v>
      </c>
      <c r="G95" s="1"/>
      <c r="H95" s="1">
        <f t="shared" si="4"/>
        <v>0</v>
      </c>
      <c r="I95" s="1" t="s">
        <v>444</v>
      </c>
      <c r="K95">
        <f t="shared" si="7"/>
        <v>0</v>
      </c>
    </row>
    <row r="96" spans="1:11" hidden="1" x14ac:dyDescent="0.25">
      <c r="A96" s="1" t="s">
        <v>93</v>
      </c>
      <c r="B96" s="1">
        <v>1</v>
      </c>
      <c r="C96" s="1">
        <v>1</v>
      </c>
      <c r="D96" s="1" t="s">
        <v>417</v>
      </c>
      <c r="E96" s="1">
        <f t="shared" si="5"/>
        <v>4</v>
      </c>
      <c r="F96" s="1">
        <f t="shared" si="6"/>
        <v>4</v>
      </c>
      <c r="G96" s="1"/>
      <c r="H96" s="1">
        <f t="shared" si="4"/>
        <v>0</v>
      </c>
      <c r="I96" s="1" t="s">
        <v>444</v>
      </c>
      <c r="K96">
        <f t="shared" si="7"/>
        <v>0</v>
      </c>
    </row>
    <row r="97" spans="1:11" hidden="1" x14ac:dyDescent="0.25">
      <c r="A97" s="1" t="s">
        <v>94</v>
      </c>
      <c r="B97" s="1">
        <v>1</v>
      </c>
      <c r="C97" s="1">
        <v>1</v>
      </c>
      <c r="D97" s="1" t="s">
        <v>417</v>
      </c>
      <c r="E97" s="1">
        <f t="shared" si="5"/>
        <v>4</v>
      </c>
      <c r="F97" s="1">
        <f t="shared" si="6"/>
        <v>4</v>
      </c>
      <c r="G97" s="1"/>
      <c r="H97" s="1">
        <f t="shared" si="4"/>
        <v>0</v>
      </c>
      <c r="I97" s="1" t="s">
        <v>444</v>
      </c>
      <c r="K97">
        <f t="shared" si="7"/>
        <v>0</v>
      </c>
    </row>
    <row r="98" spans="1:11" hidden="1" x14ac:dyDescent="0.25">
      <c r="A98" s="1" t="s">
        <v>95</v>
      </c>
      <c r="B98" s="1">
        <v>1</v>
      </c>
      <c r="C98" s="1">
        <v>1</v>
      </c>
      <c r="D98" s="1" t="s">
        <v>417</v>
      </c>
      <c r="E98" s="1">
        <f t="shared" si="5"/>
        <v>4</v>
      </c>
      <c r="F98" s="1">
        <f t="shared" si="6"/>
        <v>4</v>
      </c>
      <c r="G98" s="1"/>
      <c r="H98" s="1">
        <f t="shared" si="4"/>
        <v>0</v>
      </c>
      <c r="I98" s="1" t="s">
        <v>444</v>
      </c>
      <c r="K98">
        <f t="shared" si="7"/>
        <v>0</v>
      </c>
    </row>
    <row r="99" spans="1:11" hidden="1" x14ac:dyDescent="0.25">
      <c r="A99" s="1" t="s">
        <v>96</v>
      </c>
      <c r="B99" s="1">
        <v>1</v>
      </c>
      <c r="C99" s="1">
        <v>1</v>
      </c>
      <c r="D99" s="1" t="s">
        <v>417</v>
      </c>
      <c r="E99" s="1">
        <f t="shared" si="5"/>
        <v>4</v>
      </c>
      <c r="F99" s="1">
        <f t="shared" si="6"/>
        <v>4</v>
      </c>
      <c r="G99" s="1"/>
      <c r="H99" s="1">
        <f t="shared" si="4"/>
        <v>0</v>
      </c>
      <c r="I99" s="1" t="s">
        <v>444</v>
      </c>
      <c r="K99">
        <f t="shared" si="7"/>
        <v>0</v>
      </c>
    </row>
    <row r="100" spans="1:11" hidden="1" x14ac:dyDescent="0.25">
      <c r="A100" s="1" t="s">
        <v>97</v>
      </c>
      <c r="B100" s="1">
        <v>1</v>
      </c>
      <c r="C100" s="1">
        <v>1</v>
      </c>
      <c r="D100" s="1" t="s">
        <v>9</v>
      </c>
      <c r="E100" s="1">
        <f t="shared" si="5"/>
        <v>1</v>
      </c>
      <c r="F100" s="1">
        <f t="shared" si="6"/>
        <v>1</v>
      </c>
      <c r="G100" s="1"/>
      <c r="H100" s="1">
        <f t="shared" si="4"/>
        <v>0</v>
      </c>
      <c r="I100" s="1" t="s">
        <v>445</v>
      </c>
      <c r="K100">
        <f t="shared" si="7"/>
        <v>0</v>
      </c>
    </row>
    <row r="101" spans="1:11" hidden="1" x14ac:dyDescent="0.25">
      <c r="A101" s="1" t="s">
        <v>98</v>
      </c>
      <c r="B101" s="1">
        <v>1</v>
      </c>
      <c r="C101" s="1">
        <v>1</v>
      </c>
      <c r="D101" s="1" t="s">
        <v>9</v>
      </c>
      <c r="E101" s="1">
        <f t="shared" si="5"/>
        <v>1</v>
      </c>
      <c r="F101" s="1">
        <f t="shared" si="6"/>
        <v>1</v>
      </c>
      <c r="G101" s="1"/>
      <c r="H101" s="1">
        <f t="shared" si="4"/>
        <v>0</v>
      </c>
      <c r="I101" s="1" t="s">
        <v>445</v>
      </c>
      <c r="K101">
        <f t="shared" si="7"/>
        <v>0</v>
      </c>
    </row>
    <row r="102" spans="1:11" hidden="1" x14ac:dyDescent="0.25">
      <c r="A102" s="1" t="s">
        <v>99</v>
      </c>
      <c r="B102" s="1">
        <v>1</v>
      </c>
      <c r="C102" s="1">
        <v>1</v>
      </c>
      <c r="D102" s="1" t="s">
        <v>416</v>
      </c>
      <c r="E102" s="1">
        <f t="shared" si="5"/>
        <v>2</v>
      </c>
      <c r="F102" s="1">
        <f t="shared" si="6"/>
        <v>2</v>
      </c>
      <c r="G102" s="1"/>
      <c r="H102" s="1">
        <f t="shared" si="4"/>
        <v>0</v>
      </c>
      <c r="I102" s="1" t="s">
        <v>445</v>
      </c>
      <c r="K102">
        <f t="shared" si="7"/>
        <v>0</v>
      </c>
    </row>
    <row r="103" spans="1:11" hidden="1" x14ac:dyDescent="0.25">
      <c r="A103" s="1" t="s">
        <v>100</v>
      </c>
      <c r="B103" s="1">
        <v>1</v>
      </c>
      <c r="C103" s="1">
        <v>1</v>
      </c>
      <c r="D103" s="1" t="s">
        <v>415</v>
      </c>
      <c r="E103" s="1">
        <f t="shared" si="5"/>
        <v>4</v>
      </c>
      <c r="F103" s="1">
        <f t="shared" si="6"/>
        <v>4</v>
      </c>
      <c r="G103" s="1"/>
      <c r="H103" s="1">
        <f t="shared" si="4"/>
        <v>0</v>
      </c>
      <c r="I103" s="1" t="s">
        <v>445</v>
      </c>
      <c r="K103">
        <f t="shared" si="7"/>
        <v>0</v>
      </c>
    </row>
    <row r="104" spans="1:11" hidden="1" x14ac:dyDescent="0.25">
      <c r="A104" s="1" t="s">
        <v>101</v>
      </c>
      <c r="B104" s="1">
        <v>1</v>
      </c>
      <c r="C104" s="1">
        <v>1</v>
      </c>
      <c r="D104" s="1" t="s">
        <v>417</v>
      </c>
      <c r="E104" s="1">
        <f t="shared" si="5"/>
        <v>4</v>
      </c>
      <c r="F104" s="1">
        <f t="shared" si="6"/>
        <v>4</v>
      </c>
      <c r="G104" s="1" t="s">
        <v>439</v>
      </c>
      <c r="H104" s="1">
        <f t="shared" si="4"/>
        <v>4</v>
      </c>
      <c r="I104" s="1" t="s">
        <v>445</v>
      </c>
      <c r="K104">
        <f t="shared" si="7"/>
        <v>0</v>
      </c>
    </row>
    <row r="105" spans="1:11" hidden="1" x14ac:dyDescent="0.25">
      <c r="A105" s="1" t="s">
        <v>102</v>
      </c>
      <c r="B105" s="1">
        <v>1</v>
      </c>
      <c r="C105" s="1">
        <v>1</v>
      </c>
      <c r="D105" s="1" t="s">
        <v>415</v>
      </c>
      <c r="E105" s="1">
        <f t="shared" si="5"/>
        <v>4</v>
      </c>
      <c r="F105" s="1">
        <f t="shared" si="6"/>
        <v>4</v>
      </c>
      <c r="G105" s="1" t="s">
        <v>439</v>
      </c>
      <c r="H105" s="1">
        <f t="shared" si="4"/>
        <v>4</v>
      </c>
      <c r="I105" s="1" t="s">
        <v>445</v>
      </c>
      <c r="K105">
        <f t="shared" si="7"/>
        <v>0</v>
      </c>
    </row>
    <row r="106" spans="1:11" hidden="1" x14ac:dyDescent="0.25">
      <c r="A106" s="1" t="s">
        <v>103</v>
      </c>
      <c r="B106" s="1">
        <v>1</v>
      </c>
      <c r="C106" s="1">
        <v>1</v>
      </c>
      <c r="D106" s="1" t="s">
        <v>415</v>
      </c>
      <c r="E106" s="1">
        <f t="shared" si="5"/>
        <v>4</v>
      </c>
      <c r="F106" s="1">
        <f t="shared" si="6"/>
        <v>4</v>
      </c>
      <c r="G106" s="1" t="s">
        <v>439</v>
      </c>
      <c r="H106" s="1">
        <f t="shared" si="4"/>
        <v>4</v>
      </c>
      <c r="I106" s="1" t="s">
        <v>445</v>
      </c>
      <c r="K106">
        <f t="shared" si="7"/>
        <v>0</v>
      </c>
    </row>
    <row r="107" spans="1:11" hidden="1" x14ac:dyDescent="0.25">
      <c r="A107" s="1" t="s">
        <v>427</v>
      </c>
      <c r="B107" s="1">
        <v>18</v>
      </c>
      <c r="C107" s="1">
        <v>1</v>
      </c>
      <c r="D107" s="1" t="s">
        <v>415</v>
      </c>
      <c r="E107" s="1">
        <f t="shared" si="5"/>
        <v>4</v>
      </c>
      <c r="F107" s="1">
        <f t="shared" si="6"/>
        <v>72</v>
      </c>
      <c r="G107" s="1" t="s">
        <v>439</v>
      </c>
      <c r="H107" s="1">
        <f t="shared" si="4"/>
        <v>72</v>
      </c>
      <c r="I107" s="1" t="s">
        <v>445</v>
      </c>
      <c r="K107">
        <f t="shared" si="7"/>
        <v>0</v>
      </c>
    </row>
    <row r="108" spans="1:11" hidden="1" x14ac:dyDescent="0.25">
      <c r="A108" s="1" t="s">
        <v>104</v>
      </c>
      <c r="B108" s="1">
        <v>1</v>
      </c>
      <c r="C108" s="1">
        <v>1</v>
      </c>
      <c r="D108" s="1" t="s">
        <v>105</v>
      </c>
      <c r="E108" s="1">
        <v>36</v>
      </c>
      <c r="F108" s="1">
        <f>E108*B108*C108</f>
        <v>36</v>
      </c>
      <c r="G108" s="1" t="s">
        <v>439</v>
      </c>
      <c r="H108" s="1">
        <f t="shared" si="4"/>
        <v>36</v>
      </c>
      <c r="I108" s="1" t="s">
        <v>445</v>
      </c>
      <c r="K108">
        <f t="shared" si="7"/>
        <v>0</v>
      </c>
    </row>
    <row r="109" spans="1:11" hidden="1" x14ac:dyDescent="0.25">
      <c r="A109" s="1" t="s">
        <v>428</v>
      </c>
      <c r="B109" s="1">
        <v>18</v>
      </c>
      <c r="C109" s="1">
        <v>1</v>
      </c>
      <c r="D109" s="1" t="s">
        <v>9</v>
      </c>
      <c r="E109" s="1">
        <f t="shared" si="5"/>
        <v>1</v>
      </c>
      <c r="F109" s="1">
        <f t="shared" si="6"/>
        <v>18</v>
      </c>
      <c r="G109" s="1"/>
      <c r="H109" s="1">
        <f t="shared" si="4"/>
        <v>0</v>
      </c>
      <c r="I109" s="1" t="s">
        <v>445</v>
      </c>
      <c r="K109">
        <f t="shared" si="7"/>
        <v>0</v>
      </c>
    </row>
    <row r="110" spans="1:11" hidden="1" x14ac:dyDescent="0.25">
      <c r="A110" s="1" t="s">
        <v>106</v>
      </c>
      <c r="B110" s="1">
        <v>1</v>
      </c>
      <c r="C110" s="1">
        <v>1</v>
      </c>
      <c r="D110" s="1" t="s">
        <v>416</v>
      </c>
      <c r="E110" s="1">
        <f t="shared" si="5"/>
        <v>2</v>
      </c>
      <c r="F110" s="1">
        <f t="shared" si="6"/>
        <v>2</v>
      </c>
      <c r="G110" s="1"/>
      <c r="H110" s="1">
        <f t="shared" si="4"/>
        <v>0</v>
      </c>
      <c r="I110" s="1" t="s">
        <v>445</v>
      </c>
      <c r="K110">
        <f t="shared" si="7"/>
        <v>0</v>
      </c>
    </row>
    <row r="111" spans="1:11" hidden="1" x14ac:dyDescent="0.25">
      <c r="A111" s="1" t="s">
        <v>107</v>
      </c>
      <c r="B111" s="1">
        <v>1</v>
      </c>
      <c r="C111" s="1">
        <v>1</v>
      </c>
      <c r="D111" s="1" t="s">
        <v>9</v>
      </c>
      <c r="E111" s="1">
        <f t="shared" si="5"/>
        <v>1</v>
      </c>
      <c r="F111" s="1">
        <f t="shared" si="6"/>
        <v>1</v>
      </c>
      <c r="G111" s="1"/>
      <c r="H111" s="1">
        <f t="shared" si="4"/>
        <v>0</v>
      </c>
      <c r="I111" s="1" t="s">
        <v>445</v>
      </c>
      <c r="K111">
        <f t="shared" si="7"/>
        <v>0</v>
      </c>
    </row>
    <row r="112" spans="1:11" hidden="1" x14ac:dyDescent="0.25">
      <c r="A112" s="1" t="s">
        <v>429</v>
      </c>
      <c r="B112" s="1">
        <v>18</v>
      </c>
      <c r="C112" s="1">
        <v>1</v>
      </c>
      <c r="D112" s="1" t="s">
        <v>9</v>
      </c>
      <c r="E112" s="1">
        <f t="shared" si="5"/>
        <v>1</v>
      </c>
      <c r="F112" s="1">
        <f t="shared" si="6"/>
        <v>18</v>
      </c>
      <c r="G112" s="1"/>
      <c r="H112" s="1">
        <f t="shared" si="4"/>
        <v>0</v>
      </c>
      <c r="I112" s="1" t="s">
        <v>445</v>
      </c>
      <c r="K112">
        <f t="shared" si="7"/>
        <v>0</v>
      </c>
    </row>
    <row r="113" spans="1:11" hidden="1" x14ac:dyDescent="0.25">
      <c r="A113" s="1" t="s">
        <v>108</v>
      </c>
      <c r="B113" s="1">
        <v>1</v>
      </c>
      <c r="C113" s="1">
        <v>1</v>
      </c>
      <c r="D113" s="1" t="s">
        <v>9</v>
      </c>
      <c r="E113" s="1">
        <f t="shared" si="5"/>
        <v>1</v>
      </c>
      <c r="F113" s="1">
        <f t="shared" si="6"/>
        <v>1</v>
      </c>
      <c r="G113" s="1" t="s">
        <v>439</v>
      </c>
      <c r="H113" s="1">
        <f t="shared" si="4"/>
        <v>1</v>
      </c>
      <c r="I113" s="1" t="s">
        <v>445</v>
      </c>
      <c r="K113">
        <f t="shared" si="7"/>
        <v>0</v>
      </c>
    </row>
    <row r="114" spans="1:11" hidden="1" x14ac:dyDescent="0.25">
      <c r="A114" s="1" t="s">
        <v>109</v>
      </c>
      <c r="B114" s="1">
        <v>1</v>
      </c>
      <c r="C114" s="1">
        <v>1</v>
      </c>
      <c r="D114" s="1" t="s">
        <v>417</v>
      </c>
      <c r="E114" s="1">
        <f t="shared" si="5"/>
        <v>4</v>
      </c>
      <c r="F114" s="1">
        <f t="shared" si="6"/>
        <v>4</v>
      </c>
      <c r="G114" s="1" t="s">
        <v>439</v>
      </c>
      <c r="H114" s="1">
        <f t="shared" si="4"/>
        <v>4</v>
      </c>
      <c r="I114" s="1" t="s">
        <v>445</v>
      </c>
      <c r="K114">
        <f t="shared" si="7"/>
        <v>0</v>
      </c>
    </row>
    <row r="115" spans="1:11" hidden="1" x14ac:dyDescent="0.25">
      <c r="A115" s="1" t="s">
        <v>430</v>
      </c>
      <c r="B115" s="1">
        <v>5</v>
      </c>
      <c r="C115" s="1">
        <v>1</v>
      </c>
      <c r="D115" s="1" t="s">
        <v>415</v>
      </c>
      <c r="E115" s="1">
        <f t="shared" si="5"/>
        <v>4</v>
      </c>
      <c r="F115" s="1">
        <f t="shared" si="6"/>
        <v>20</v>
      </c>
      <c r="G115" s="1"/>
      <c r="H115" s="1">
        <f t="shared" si="4"/>
        <v>0</v>
      </c>
      <c r="I115" s="1" t="s">
        <v>445</v>
      </c>
      <c r="K115">
        <f t="shared" si="7"/>
        <v>0</v>
      </c>
    </row>
    <row r="116" spans="1:11" hidden="1" x14ac:dyDescent="0.25">
      <c r="A116" s="1" t="s">
        <v>431</v>
      </c>
      <c r="B116" s="1">
        <v>2</v>
      </c>
      <c r="C116" s="1">
        <v>1</v>
      </c>
      <c r="D116" s="1" t="s">
        <v>417</v>
      </c>
      <c r="E116" s="1">
        <f t="shared" si="5"/>
        <v>4</v>
      </c>
      <c r="F116" s="1">
        <f t="shared" si="6"/>
        <v>8</v>
      </c>
      <c r="G116" s="1"/>
      <c r="H116" s="1">
        <f t="shared" si="4"/>
        <v>0</v>
      </c>
      <c r="I116" s="1" t="s">
        <v>445</v>
      </c>
      <c r="K116">
        <f t="shared" si="7"/>
        <v>0</v>
      </c>
    </row>
    <row r="117" spans="1:11" hidden="1" x14ac:dyDescent="0.25">
      <c r="A117" s="1" t="s">
        <v>110</v>
      </c>
      <c r="B117" s="1">
        <v>1</v>
      </c>
      <c r="C117" s="1">
        <v>1</v>
      </c>
      <c r="D117" s="1" t="s">
        <v>9</v>
      </c>
      <c r="E117" s="1">
        <f t="shared" si="5"/>
        <v>1</v>
      </c>
      <c r="F117" s="1">
        <f t="shared" si="6"/>
        <v>1</v>
      </c>
      <c r="G117" s="1"/>
      <c r="H117" s="1">
        <f t="shared" si="4"/>
        <v>0</v>
      </c>
      <c r="I117" s="1" t="s">
        <v>445</v>
      </c>
      <c r="K117">
        <f t="shared" si="7"/>
        <v>0</v>
      </c>
    </row>
    <row r="118" spans="1:11" hidden="1" x14ac:dyDescent="0.25">
      <c r="A118" s="1" t="s">
        <v>111</v>
      </c>
      <c r="B118" s="1">
        <v>1</v>
      </c>
      <c r="C118" s="1">
        <v>1</v>
      </c>
      <c r="D118" s="1" t="s">
        <v>9</v>
      </c>
      <c r="E118" s="1">
        <f t="shared" si="5"/>
        <v>1</v>
      </c>
      <c r="F118" s="1">
        <f t="shared" si="6"/>
        <v>1</v>
      </c>
      <c r="G118" s="1"/>
      <c r="H118" s="1">
        <f t="shared" si="4"/>
        <v>0</v>
      </c>
      <c r="I118" s="1" t="s">
        <v>445</v>
      </c>
      <c r="K118">
        <f t="shared" si="7"/>
        <v>0</v>
      </c>
    </row>
    <row r="119" spans="1:11" hidden="1" x14ac:dyDescent="0.25">
      <c r="A119" s="1" t="s">
        <v>112</v>
      </c>
      <c r="B119" s="1">
        <v>1</v>
      </c>
      <c r="C119" s="1">
        <v>1</v>
      </c>
      <c r="D119" s="1" t="s">
        <v>416</v>
      </c>
      <c r="E119" s="1">
        <f t="shared" si="5"/>
        <v>2</v>
      </c>
      <c r="F119" s="1">
        <f t="shared" si="6"/>
        <v>2</v>
      </c>
      <c r="G119" s="1"/>
      <c r="H119" s="1">
        <f t="shared" si="4"/>
        <v>0</v>
      </c>
      <c r="I119" s="1" t="s">
        <v>445</v>
      </c>
      <c r="K119">
        <f t="shared" si="7"/>
        <v>0</v>
      </c>
    </row>
    <row r="120" spans="1:11" hidden="1" x14ac:dyDescent="0.25">
      <c r="A120" s="1" t="s">
        <v>113</v>
      </c>
      <c r="B120" s="1">
        <v>1</v>
      </c>
      <c r="C120" s="1">
        <v>1</v>
      </c>
      <c r="D120" s="1" t="s">
        <v>416</v>
      </c>
      <c r="E120" s="1">
        <f t="shared" si="5"/>
        <v>2</v>
      </c>
      <c r="F120" s="1">
        <f t="shared" si="6"/>
        <v>2</v>
      </c>
      <c r="G120" s="1"/>
      <c r="H120" s="1">
        <f t="shared" si="4"/>
        <v>0</v>
      </c>
      <c r="I120" s="1" t="s">
        <v>446</v>
      </c>
      <c r="K120">
        <f t="shared" si="7"/>
        <v>0</v>
      </c>
    </row>
    <row r="121" spans="1:11" hidden="1" x14ac:dyDescent="0.25">
      <c r="A121" s="1" t="s">
        <v>114</v>
      </c>
      <c r="B121" s="1">
        <v>1</v>
      </c>
      <c r="C121" s="1">
        <v>1</v>
      </c>
      <c r="D121" s="1" t="s">
        <v>9</v>
      </c>
      <c r="E121" s="1">
        <f t="shared" si="5"/>
        <v>1</v>
      </c>
      <c r="F121" s="1">
        <f t="shared" si="6"/>
        <v>1</v>
      </c>
      <c r="G121" s="1"/>
      <c r="H121" s="1">
        <f t="shared" si="4"/>
        <v>0</v>
      </c>
      <c r="I121" s="1" t="s">
        <v>446</v>
      </c>
      <c r="K121">
        <f t="shared" si="7"/>
        <v>0</v>
      </c>
    </row>
    <row r="122" spans="1:11" hidden="1" x14ac:dyDescent="0.25">
      <c r="A122" s="1" t="s">
        <v>115</v>
      </c>
      <c r="B122" s="1">
        <v>1</v>
      </c>
      <c r="C122" s="1">
        <v>1</v>
      </c>
      <c r="D122" s="1" t="s">
        <v>9</v>
      </c>
      <c r="E122" s="1">
        <f t="shared" si="5"/>
        <v>1</v>
      </c>
      <c r="F122" s="1">
        <f t="shared" si="6"/>
        <v>1</v>
      </c>
      <c r="G122" s="1"/>
      <c r="H122" s="1">
        <f t="shared" si="4"/>
        <v>0</v>
      </c>
      <c r="I122" s="1" t="s">
        <v>446</v>
      </c>
      <c r="K122">
        <f t="shared" si="7"/>
        <v>0</v>
      </c>
    </row>
    <row r="123" spans="1:11" hidden="1" x14ac:dyDescent="0.25">
      <c r="A123" s="1" t="s">
        <v>116</v>
      </c>
      <c r="B123" s="1">
        <v>1</v>
      </c>
      <c r="C123" s="1">
        <v>1</v>
      </c>
      <c r="D123" s="1" t="s">
        <v>9</v>
      </c>
      <c r="E123" s="1">
        <f t="shared" si="5"/>
        <v>1</v>
      </c>
      <c r="F123" s="1">
        <f t="shared" si="6"/>
        <v>1</v>
      </c>
      <c r="G123" s="1"/>
      <c r="H123" s="1">
        <f t="shared" si="4"/>
        <v>0</v>
      </c>
      <c r="I123" s="1" t="s">
        <v>446</v>
      </c>
      <c r="K123">
        <f t="shared" si="7"/>
        <v>0</v>
      </c>
    </row>
    <row r="124" spans="1:11" hidden="1" x14ac:dyDescent="0.25">
      <c r="A124" s="1" t="s">
        <v>117</v>
      </c>
      <c r="B124" s="1">
        <v>1</v>
      </c>
      <c r="C124" s="1">
        <v>1</v>
      </c>
      <c r="D124" s="1" t="s">
        <v>9</v>
      </c>
      <c r="E124" s="1">
        <f t="shared" si="5"/>
        <v>1</v>
      </c>
      <c r="F124" s="1">
        <f t="shared" si="6"/>
        <v>1</v>
      </c>
      <c r="G124" s="1"/>
      <c r="H124" s="1">
        <f t="shared" si="4"/>
        <v>0</v>
      </c>
      <c r="I124" s="1" t="s">
        <v>446</v>
      </c>
      <c r="K124">
        <f t="shared" si="7"/>
        <v>0</v>
      </c>
    </row>
    <row r="125" spans="1:11" hidden="1" x14ac:dyDescent="0.25">
      <c r="A125" s="1" t="s">
        <v>118</v>
      </c>
      <c r="B125" s="1">
        <v>1</v>
      </c>
      <c r="C125" s="1">
        <v>1</v>
      </c>
      <c r="D125" s="1" t="s">
        <v>9</v>
      </c>
      <c r="E125" s="1">
        <f t="shared" si="5"/>
        <v>1</v>
      </c>
      <c r="F125" s="1">
        <f t="shared" si="6"/>
        <v>1</v>
      </c>
      <c r="G125" s="1"/>
      <c r="H125" s="1">
        <f t="shared" si="4"/>
        <v>0</v>
      </c>
      <c r="I125" s="1" t="s">
        <v>446</v>
      </c>
      <c r="K125">
        <f t="shared" si="7"/>
        <v>0</v>
      </c>
    </row>
    <row r="126" spans="1:11" hidden="1" x14ac:dyDescent="0.25">
      <c r="A126" s="1" t="s">
        <v>119</v>
      </c>
      <c r="B126" s="1">
        <v>1</v>
      </c>
      <c r="C126" s="1">
        <v>1</v>
      </c>
      <c r="D126" s="1" t="s">
        <v>9</v>
      </c>
      <c r="E126" s="1">
        <f t="shared" si="5"/>
        <v>1</v>
      </c>
      <c r="F126" s="1">
        <f t="shared" si="6"/>
        <v>1</v>
      </c>
      <c r="G126" s="1"/>
      <c r="H126" s="1">
        <f t="shared" si="4"/>
        <v>0</v>
      </c>
      <c r="I126" s="1" t="s">
        <v>446</v>
      </c>
      <c r="K126">
        <f t="shared" si="7"/>
        <v>0</v>
      </c>
    </row>
    <row r="127" spans="1:11" hidden="1" x14ac:dyDescent="0.25">
      <c r="A127" s="1" t="s">
        <v>120</v>
      </c>
      <c r="B127" s="1">
        <v>1</v>
      </c>
      <c r="C127" s="1">
        <v>1</v>
      </c>
      <c r="D127" s="1" t="s">
        <v>9</v>
      </c>
      <c r="E127" s="1">
        <f t="shared" si="5"/>
        <v>1</v>
      </c>
      <c r="F127" s="1">
        <f t="shared" si="6"/>
        <v>1</v>
      </c>
      <c r="G127" s="1"/>
      <c r="H127" s="1">
        <f t="shared" si="4"/>
        <v>0</v>
      </c>
      <c r="I127" s="1" t="s">
        <v>446</v>
      </c>
      <c r="K127">
        <f t="shared" si="7"/>
        <v>0</v>
      </c>
    </row>
    <row r="128" spans="1:11" hidden="1" x14ac:dyDescent="0.25">
      <c r="A128" s="1" t="s">
        <v>121</v>
      </c>
      <c r="B128" s="1">
        <v>1</v>
      </c>
      <c r="C128" s="1">
        <v>1</v>
      </c>
      <c r="D128" s="1" t="s">
        <v>416</v>
      </c>
      <c r="E128" s="1">
        <f t="shared" si="5"/>
        <v>2</v>
      </c>
      <c r="F128" s="1">
        <f t="shared" si="6"/>
        <v>2</v>
      </c>
      <c r="G128" s="1"/>
      <c r="H128" s="1">
        <f t="shared" si="4"/>
        <v>0</v>
      </c>
      <c r="I128" s="1" t="s">
        <v>446</v>
      </c>
      <c r="K128">
        <f t="shared" si="7"/>
        <v>0</v>
      </c>
    </row>
    <row r="129" spans="1:11" hidden="1" x14ac:dyDescent="0.25">
      <c r="A129" s="1" t="s">
        <v>122</v>
      </c>
      <c r="B129" s="1">
        <v>1</v>
      </c>
      <c r="C129" s="1">
        <v>1</v>
      </c>
      <c r="D129" s="1" t="s">
        <v>9</v>
      </c>
      <c r="E129" s="1">
        <f t="shared" si="5"/>
        <v>1</v>
      </c>
      <c r="F129" s="1">
        <f t="shared" si="6"/>
        <v>1</v>
      </c>
      <c r="G129" s="1"/>
      <c r="H129" s="1">
        <f t="shared" si="4"/>
        <v>0</v>
      </c>
      <c r="I129" s="1" t="s">
        <v>446</v>
      </c>
      <c r="K129">
        <f t="shared" si="7"/>
        <v>0</v>
      </c>
    </row>
    <row r="130" spans="1:11" hidden="1" x14ac:dyDescent="0.25">
      <c r="A130" s="1" t="s">
        <v>123</v>
      </c>
      <c r="B130" s="1">
        <v>3</v>
      </c>
      <c r="C130" s="1">
        <v>1</v>
      </c>
      <c r="D130" s="1" t="s">
        <v>417</v>
      </c>
      <c r="E130" s="1">
        <f t="shared" si="5"/>
        <v>4</v>
      </c>
      <c r="F130" s="1">
        <f t="shared" si="6"/>
        <v>12</v>
      </c>
      <c r="G130" s="1"/>
      <c r="H130" s="1">
        <f t="shared" ref="H130:H193" si="8">IF(G130="x",F130,0)</f>
        <v>0</v>
      </c>
      <c r="I130" s="1" t="s">
        <v>446</v>
      </c>
      <c r="K130">
        <f t="shared" si="7"/>
        <v>0</v>
      </c>
    </row>
    <row r="131" spans="1:11" hidden="1" x14ac:dyDescent="0.25">
      <c r="A131" s="1" t="s">
        <v>440</v>
      </c>
      <c r="B131" s="1">
        <v>1</v>
      </c>
      <c r="C131" s="1">
        <v>1</v>
      </c>
      <c r="D131" s="1" t="s">
        <v>105</v>
      </c>
      <c r="E131" s="1">
        <v>4</v>
      </c>
      <c r="F131" s="1">
        <f t="shared" ref="F131:F194" si="9">E131*B131*C131</f>
        <v>4</v>
      </c>
      <c r="G131" s="1" t="s">
        <v>439</v>
      </c>
      <c r="H131" s="1">
        <f t="shared" si="8"/>
        <v>4</v>
      </c>
      <c r="I131" s="1" t="s">
        <v>445</v>
      </c>
      <c r="K131">
        <f t="shared" ref="K131:K194" si="10">IF(J131="X",H131,0)</f>
        <v>0</v>
      </c>
    </row>
    <row r="132" spans="1:11" hidden="1" x14ac:dyDescent="0.25">
      <c r="A132" s="1" t="s">
        <v>124</v>
      </c>
      <c r="B132" s="1">
        <v>3</v>
      </c>
      <c r="C132" s="1">
        <v>1</v>
      </c>
      <c r="D132" s="1" t="s">
        <v>415</v>
      </c>
      <c r="E132" s="1">
        <f t="shared" ref="E132:E194" si="11">IF(D132="u8",1,IF(D132="float",4,IF(D132="u16",2,IF(D132="u32",4,IF(D132="s16",2,IF(D132="s8",1,0))))))</f>
        <v>4</v>
      </c>
      <c r="F132" s="1">
        <f t="shared" si="9"/>
        <v>12</v>
      </c>
      <c r="G132" s="1" t="s">
        <v>439</v>
      </c>
      <c r="H132" s="1">
        <f t="shared" si="8"/>
        <v>12</v>
      </c>
      <c r="I132" s="1" t="s">
        <v>445</v>
      </c>
      <c r="K132">
        <f t="shared" si="10"/>
        <v>0</v>
      </c>
    </row>
    <row r="133" spans="1:11" hidden="1" x14ac:dyDescent="0.25">
      <c r="A133" s="1" t="s">
        <v>125</v>
      </c>
      <c r="B133" s="1">
        <v>3</v>
      </c>
      <c r="C133" s="1">
        <v>1</v>
      </c>
      <c r="D133" s="1" t="s">
        <v>416</v>
      </c>
      <c r="E133" s="1">
        <f t="shared" si="11"/>
        <v>2</v>
      </c>
      <c r="F133" s="1">
        <f t="shared" si="9"/>
        <v>6</v>
      </c>
      <c r="G133" s="1" t="s">
        <v>439</v>
      </c>
      <c r="H133" s="1">
        <f t="shared" si="8"/>
        <v>6</v>
      </c>
      <c r="I133" s="1" t="s">
        <v>445</v>
      </c>
      <c r="K133">
        <f t="shared" si="10"/>
        <v>0</v>
      </c>
    </row>
    <row r="134" spans="1:11" hidden="1" x14ac:dyDescent="0.25">
      <c r="A134" s="1" t="s">
        <v>126</v>
      </c>
      <c r="B134" s="1">
        <v>3</v>
      </c>
      <c r="C134" s="1">
        <v>1</v>
      </c>
      <c r="D134" s="1" t="s">
        <v>415</v>
      </c>
      <c r="E134" s="1">
        <f t="shared" si="11"/>
        <v>4</v>
      </c>
      <c r="F134" s="1">
        <f t="shared" si="9"/>
        <v>12</v>
      </c>
      <c r="G134" s="1" t="s">
        <v>439</v>
      </c>
      <c r="H134" s="1">
        <f t="shared" si="8"/>
        <v>12</v>
      </c>
      <c r="I134" s="1" t="s">
        <v>445</v>
      </c>
      <c r="K134">
        <f t="shared" si="10"/>
        <v>0</v>
      </c>
    </row>
    <row r="135" spans="1:11" hidden="1" x14ac:dyDescent="0.25">
      <c r="A135" s="1" t="s">
        <v>127</v>
      </c>
      <c r="B135" s="1">
        <v>3</v>
      </c>
      <c r="C135" s="1">
        <v>1</v>
      </c>
      <c r="D135" s="1" t="s">
        <v>416</v>
      </c>
      <c r="E135" s="1">
        <f t="shared" si="11"/>
        <v>2</v>
      </c>
      <c r="F135" s="1">
        <f t="shared" si="9"/>
        <v>6</v>
      </c>
      <c r="G135" s="1" t="s">
        <v>439</v>
      </c>
      <c r="H135" s="1">
        <f t="shared" si="8"/>
        <v>6</v>
      </c>
      <c r="I135" s="1" t="s">
        <v>445</v>
      </c>
      <c r="K135">
        <f t="shared" si="10"/>
        <v>0</v>
      </c>
    </row>
    <row r="136" spans="1:11" hidden="1" x14ac:dyDescent="0.25">
      <c r="A136" s="1" t="s">
        <v>128</v>
      </c>
      <c r="B136" s="1">
        <v>1</v>
      </c>
      <c r="C136" s="1">
        <v>1</v>
      </c>
      <c r="D136" s="1" t="s">
        <v>9</v>
      </c>
      <c r="E136" s="1">
        <f t="shared" si="11"/>
        <v>1</v>
      </c>
      <c r="F136" s="1">
        <f t="shared" si="9"/>
        <v>1</v>
      </c>
      <c r="G136" s="1" t="s">
        <v>439</v>
      </c>
      <c r="H136" s="1">
        <f t="shared" si="8"/>
        <v>1</v>
      </c>
      <c r="I136" s="1" t="s">
        <v>445</v>
      </c>
      <c r="K136">
        <f t="shared" si="10"/>
        <v>0</v>
      </c>
    </row>
    <row r="137" spans="1:11" hidden="1" x14ac:dyDescent="0.25">
      <c r="A137" s="1" t="s">
        <v>129</v>
      </c>
      <c r="B137" s="1">
        <v>3</v>
      </c>
      <c r="C137" s="1">
        <v>1</v>
      </c>
      <c r="D137" s="1" t="s">
        <v>9</v>
      </c>
      <c r="E137" s="1">
        <f t="shared" si="11"/>
        <v>1</v>
      </c>
      <c r="F137" s="1">
        <f t="shared" si="9"/>
        <v>3</v>
      </c>
      <c r="G137" s="1" t="s">
        <v>439</v>
      </c>
      <c r="H137" s="1">
        <f t="shared" si="8"/>
        <v>3</v>
      </c>
      <c r="I137" s="1" t="s">
        <v>445</v>
      </c>
      <c r="K137">
        <f t="shared" si="10"/>
        <v>0</v>
      </c>
    </row>
    <row r="138" spans="1:11" hidden="1" x14ac:dyDescent="0.25">
      <c r="A138" s="1" t="s">
        <v>130</v>
      </c>
      <c r="B138" s="1">
        <v>3</v>
      </c>
      <c r="C138" s="1">
        <v>1</v>
      </c>
      <c r="D138" s="1" t="s">
        <v>415</v>
      </c>
      <c r="E138" s="1">
        <f t="shared" si="11"/>
        <v>4</v>
      </c>
      <c r="F138" s="1">
        <f t="shared" si="9"/>
        <v>12</v>
      </c>
      <c r="G138" s="1" t="s">
        <v>439</v>
      </c>
      <c r="H138" s="1">
        <f t="shared" si="8"/>
        <v>12</v>
      </c>
      <c r="I138" s="1" t="s">
        <v>445</v>
      </c>
      <c r="K138">
        <f t="shared" si="10"/>
        <v>0</v>
      </c>
    </row>
    <row r="139" spans="1:11" hidden="1" x14ac:dyDescent="0.25">
      <c r="A139" s="1" t="s">
        <v>131</v>
      </c>
      <c r="B139" s="1">
        <v>1</v>
      </c>
      <c r="C139" s="1">
        <v>1</v>
      </c>
      <c r="D139" s="1" t="s">
        <v>417</v>
      </c>
      <c r="E139" s="1">
        <f t="shared" si="11"/>
        <v>4</v>
      </c>
      <c r="F139" s="1">
        <f t="shared" si="9"/>
        <v>4</v>
      </c>
      <c r="G139" s="1"/>
      <c r="H139" s="1">
        <f t="shared" si="8"/>
        <v>0</v>
      </c>
      <c r="I139" s="1" t="s">
        <v>445</v>
      </c>
      <c r="K139">
        <f t="shared" si="10"/>
        <v>0</v>
      </c>
    </row>
    <row r="140" spans="1:11" hidden="1" x14ac:dyDescent="0.25">
      <c r="A140" s="1" t="s">
        <v>132</v>
      </c>
      <c r="B140" s="1">
        <v>1</v>
      </c>
      <c r="C140" s="1">
        <v>1</v>
      </c>
      <c r="D140" s="1" t="s">
        <v>417</v>
      </c>
      <c r="E140" s="1">
        <f t="shared" si="11"/>
        <v>4</v>
      </c>
      <c r="F140" s="1">
        <f t="shared" si="9"/>
        <v>4</v>
      </c>
      <c r="G140" s="1"/>
      <c r="H140" s="1">
        <f t="shared" si="8"/>
        <v>0</v>
      </c>
      <c r="I140" s="1" t="s">
        <v>445</v>
      </c>
      <c r="K140">
        <f t="shared" si="10"/>
        <v>0</v>
      </c>
    </row>
    <row r="141" spans="1:11" hidden="1" x14ac:dyDescent="0.25">
      <c r="A141" s="1" t="s">
        <v>133</v>
      </c>
      <c r="B141" s="1">
        <v>3</v>
      </c>
      <c r="C141" s="1">
        <v>1</v>
      </c>
      <c r="D141" s="1" t="s">
        <v>417</v>
      </c>
      <c r="E141" s="1">
        <f t="shared" si="11"/>
        <v>4</v>
      </c>
      <c r="F141" s="1">
        <f t="shared" si="9"/>
        <v>12</v>
      </c>
      <c r="G141" s="1"/>
      <c r="H141" s="1">
        <f t="shared" si="8"/>
        <v>0</v>
      </c>
      <c r="I141" s="1" t="s">
        <v>445</v>
      </c>
      <c r="K141">
        <f t="shared" si="10"/>
        <v>0</v>
      </c>
    </row>
    <row r="142" spans="1:11" hidden="1" x14ac:dyDescent="0.25">
      <c r="A142" s="1" t="s">
        <v>134</v>
      </c>
      <c r="B142" s="1">
        <v>6</v>
      </c>
      <c r="C142" s="1">
        <v>1</v>
      </c>
      <c r="D142" s="1" t="s">
        <v>415</v>
      </c>
      <c r="E142" s="1">
        <f t="shared" si="11"/>
        <v>4</v>
      </c>
      <c r="F142" s="1">
        <f t="shared" si="9"/>
        <v>24</v>
      </c>
      <c r="G142" s="1"/>
      <c r="H142" s="1">
        <f t="shared" si="8"/>
        <v>0</v>
      </c>
      <c r="I142" s="1" t="s">
        <v>444</v>
      </c>
      <c r="K142">
        <f t="shared" si="10"/>
        <v>0</v>
      </c>
    </row>
    <row r="143" spans="1:11" hidden="1" x14ac:dyDescent="0.25">
      <c r="A143" s="1" t="s">
        <v>135</v>
      </c>
      <c r="B143" s="1">
        <v>1</v>
      </c>
      <c r="C143" s="1">
        <v>1</v>
      </c>
      <c r="D143" s="1" t="s">
        <v>417</v>
      </c>
      <c r="E143" s="1">
        <f t="shared" si="11"/>
        <v>4</v>
      </c>
      <c r="F143" s="1">
        <f t="shared" si="9"/>
        <v>4</v>
      </c>
      <c r="G143" s="1" t="s">
        <v>439</v>
      </c>
      <c r="H143" s="1">
        <f t="shared" si="8"/>
        <v>4</v>
      </c>
      <c r="I143" s="1" t="s">
        <v>459</v>
      </c>
      <c r="K143">
        <f t="shared" si="10"/>
        <v>0</v>
      </c>
    </row>
    <row r="144" spans="1:11" hidden="1" x14ac:dyDescent="0.25">
      <c r="A144" s="1" t="s">
        <v>136</v>
      </c>
      <c r="B144" s="1">
        <v>1</v>
      </c>
      <c r="C144" s="1">
        <v>1</v>
      </c>
      <c r="D144" s="1" t="s">
        <v>417</v>
      </c>
      <c r="E144" s="1">
        <f t="shared" si="11"/>
        <v>4</v>
      </c>
      <c r="F144" s="1">
        <f t="shared" si="9"/>
        <v>4</v>
      </c>
      <c r="G144" s="1"/>
      <c r="H144" s="1">
        <f t="shared" si="8"/>
        <v>0</v>
      </c>
      <c r="I144" s="1" t="s">
        <v>459</v>
      </c>
      <c r="K144">
        <f t="shared" si="10"/>
        <v>0</v>
      </c>
    </row>
    <row r="145" spans="1:11" hidden="1" x14ac:dyDescent="0.25">
      <c r="A145" s="1" t="s">
        <v>137</v>
      </c>
      <c r="B145" s="1">
        <v>1</v>
      </c>
      <c r="C145" s="1">
        <v>1</v>
      </c>
      <c r="D145" s="1" t="s">
        <v>416</v>
      </c>
      <c r="E145" s="1">
        <f t="shared" si="11"/>
        <v>2</v>
      </c>
      <c r="F145" s="1">
        <f t="shared" si="9"/>
        <v>2</v>
      </c>
      <c r="G145" s="1"/>
      <c r="H145" s="1">
        <f t="shared" si="8"/>
        <v>0</v>
      </c>
      <c r="I145" s="1" t="s">
        <v>459</v>
      </c>
      <c r="K145">
        <f t="shared" si="10"/>
        <v>0</v>
      </c>
    </row>
    <row r="146" spans="1:11" hidden="1" x14ac:dyDescent="0.25">
      <c r="A146" s="1" t="s">
        <v>138</v>
      </c>
      <c r="B146" s="1">
        <v>1</v>
      </c>
      <c r="C146" s="1">
        <v>1</v>
      </c>
      <c r="D146" s="1" t="s">
        <v>416</v>
      </c>
      <c r="E146" s="1">
        <f t="shared" si="11"/>
        <v>2</v>
      </c>
      <c r="F146" s="1">
        <f t="shared" si="9"/>
        <v>2</v>
      </c>
      <c r="G146" s="1"/>
      <c r="H146" s="1">
        <f t="shared" si="8"/>
        <v>0</v>
      </c>
      <c r="I146" s="1" t="s">
        <v>459</v>
      </c>
      <c r="K146">
        <f t="shared" si="10"/>
        <v>0</v>
      </c>
    </row>
    <row r="147" spans="1:11" hidden="1" x14ac:dyDescent="0.25">
      <c r="A147" s="1" t="s">
        <v>409</v>
      </c>
      <c r="B147" s="1">
        <v>1</v>
      </c>
      <c r="C147" s="1">
        <v>1</v>
      </c>
      <c r="D147" s="1" t="s">
        <v>9</v>
      </c>
      <c r="E147" s="1">
        <f t="shared" si="11"/>
        <v>1</v>
      </c>
      <c r="F147" s="1">
        <f t="shared" si="9"/>
        <v>1</v>
      </c>
      <c r="G147" s="1"/>
      <c r="H147" s="1">
        <f t="shared" si="8"/>
        <v>0</v>
      </c>
      <c r="I147" s="1" t="s">
        <v>447</v>
      </c>
      <c r="K147">
        <f t="shared" si="10"/>
        <v>0</v>
      </c>
    </row>
    <row r="148" spans="1:11" hidden="1" x14ac:dyDescent="0.25">
      <c r="A148" s="1" t="s">
        <v>410</v>
      </c>
      <c r="B148" s="1">
        <v>1</v>
      </c>
      <c r="C148" s="1">
        <v>1</v>
      </c>
      <c r="D148" s="1" t="s">
        <v>9</v>
      </c>
      <c r="E148" s="1">
        <f t="shared" si="11"/>
        <v>1</v>
      </c>
      <c r="F148" s="1">
        <f t="shared" si="9"/>
        <v>1</v>
      </c>
      <c r="G148" s="1"/>
      <c r="H148" s="1">
        <f t="shared" si="8"/>
        <v>0</v>
      </c>
      <c r="I148" s="1" t="s">
        <v>447</v>
      </c>
      <c r="K148">
        <f t="shared" si="10"/>
        <v>0</v>
      </c>
    </row>
    <row r="149" spans="1:11" hidden="1" x14ac:dyDescent="0.25">
      <c r="A149" s="1" t="s">
        <v>411</v>
      </c>
      <c r="B149" s="1">
        <v>1</v>
      </c>
      <c r="C149" s="1">
        <v>1</v>
      </c>
      <c r="D149" s="1" t="s">
        <v>9</v>
      </c>
      <c r="E149" s="1">
        <f t="shared" si="11"/>
        <v>1</v>
      </c>
      <c r="F149" s="1">
        <f t="shared" si="9"/>
        <v>1</v>
      </c>
      <c r="G149" s="1"/>
      <c r="H149" s="1">
        <f t="shared" si="8"/>
        <v>0</v>
      </c>
      <c r="I149" s="1" t="s">
        <v>447</v>
      </c>
      <c r="K149">
        <f t="shared" si="10"/>
        <v>0</v>
      </c>
    </row>
    <row r="150" spans="1:11" hidden="1" x14ac:dyDescent="0.25">
      <c r="A150" s="1" t="s">
        <v>412</v>
      </c>
      <c r="B150" s="1">
        <v>1</v>
      </c>
      <c r="C150" s="1">
        <v>1</v>
      </c>
      <c r="D150" s="1" t="s">
        <v>9</v>
      </c>
      <c r="E150" s="1">
        <f t="shared" si="11"/>
        <v>1</v>
      </c>
      <c r="F150" s="1">
        <f t="shared" si="9"/>
        <v>1</v>
      </c>
      <c r="G150" s="1"/>
      <c r="H150" s="1">
        <f t="shared" si="8"/>
        <v>0</v>
      </c>
      <c r="I150" s="1" t="s">
        <v>447</v>
      </c>
      <c r="K150">
        <f t="shared" si="10"/>
        <v>0</v>
      </c>
    </row>
    <row r="151" spans="1:11" hidden="1" x14ac:dyDescent="0.25">
      <c r="A151" s="1" t="s">
        <v>413</v>
      </c>
      <c r="B151" s="1">
        <v>1</v>
      </c>
      <c r="C151" s="1">
        <v>1</v>
      </c>
      <c r="D151" s="1" t="s">
        <v>415</v>
      </c>
      <c r="E151" s="1">
        <f t="shared" si="11"/>
        <v>4</v>
      </c>
      <c r="F151" s="1">
        <f t="shared" si="9"/>
        <v>4</v>
      </c>
      <c r="G151" s="1"/>
      <c r="H151" s="1">
        <f t="shared" si="8"/>
        <v>0</v>
      </c>
      <c r="I151" s="1" t="s">
        <v>447</v>
      </c>
      <c r="K151">
        <f t="shared" si="10"/>
        <v>0</v>
      </c>
    </row>
    <row r="152" spans="1:11" hidden="1" x14ac:dyDescent="0.25">
      <c r="A152" s="1" t="s">
        <v>414</v>
      </c>
      <c r="B152" s="1">
        <v>1</v>
      </c>
      <c r="C152" s="1">
        <v>1</v>
      </c>
      <c r="D152" s="1" t="s">
        <v>415</v>
      </c>
      <c r="E152" s="1">
        <f t="shared" si="11"/>
        <v>4</v>
      </c>
      <c r="F152" s="1">
        <f t="shared" si="9"/>
        <v>4</v>
      </c>
      <c r="G152" s="1"/>
      <c r="H152" s="1">
        <f t="shared" si="8"/>
        <v>0</v>
      </c>
      <c r="I152" s="1" t="s">
        <v>447</v>
      </c>
      <c r="K152">
        <f t="shared" si="10"/>
        <v>0</v>
      </c>
    </row>
    <row r="153" spans="1:11" hidden="1" x14ac:dyDescent="0.25">
      <c r="A153" s="1" t="s">
        <v>139</v>
      </c>
      <c r="B153" s="1">
        <v>1</v>
      </c>
      <c r="C153" s="1">
        <v>1</v>
      </c>
      <c r="D153" s="1" t="s">
        <v>415</v>
      </c>
      <c r="E153" s="1">
        <f t="shared" si="11"/>
        <v>4</v>
      </c>
      <c r="F153" s="1">
        <f t="shared" si="9"/>
        <v>4</v>
      </c>
      <c r="G153" s="1"/>
      <c r="H153" s="1">
        <f t="shared" si="8"/>
        <v>0</v>
      </c>
      <c r="I153" s="1" t="s">
        <v>447</v>
      </c>
      <c r="K153">
        <f t="shared" si="10"/>
        <v>0</v>
      </c>
    </row>
    <row r="154" spans="1:11" hidden="1" x14ac:dyDescent="0.25">
      <c r="A154" s="1" t="s">
        <v>140</v>
      </c>
      <c r="B154" s="1">
        <v>1</v>
      </c>
      <c r="C154" s="1">
        <v>1</v>
      </c>
      <c r="D154" s="1" t="s">
        <v>415</v>
      </c>
      <c r="E154" s="1">
        <f t="shared" si="11"/>
        <v>4</v>
      </c>
      <c r="F154" s="1">
        <f t="shared" si="9"/>
        <v>4</v>
      </c>
      <c r="G154" s="1"/>
      <c r="H154" s="1">
        <f t="shared" si="8"/>
        <v>0</v>
      </c>
      <c r="I154" s="1" t="s">
        <v>447</v>
      </c>
      <c r="K154">
        <f t="shared" si="10"/>
        <v>0</v>
      </c>
    </row>
    <row r="155" spans="1:11" hidden="1" x14ac:dyDescent="0.25">
      <c r="A155" s="1" t="s">
        <v>141</v>
      </c>
      <c r="B155" s="1">
        <v>1</v>
      </c>
      <c r="C155" s="1">
        <v>1</v>
      </c>
      <c r="D155" s="1" t="s">
        <v>415</v>
      </c>
      <c r="E155" s="1">
        <f t="shared" si="11"/>
        <v>4</v>
      </c>
      <c r="F155" s="1">
        <f t="shared" si="9"/>
        <v>4</v>
      </c>
      <c r="G155" s="1"/>
      <c r="H155" s="1">
        <f t="shared" si="8"/>
        <v>0</v>
      </c>
      <c r="I155" s="1" t="s">
        <v>447</v>
      </c>
      <c r="K155">
        <f t="shared" si="10"/>
        <v>0</v>
      </c>
    </row>
    <row r="156" spans="1:11" hidden="1" x14ac:dyDescent="0.25">
      <c r="A156" s="1" t="s">
        <v>142</v>
      </c>
      <c r="B156" s="1">
        <v>1</v>
      </c>
      <c r="C156" s="1">
        <v>1</v>
      </c>
      <c r="D156" s="1" t="s">
        <v>415</v>
      </c>
      <c r="E156" s="1">
        <f t="shared" si="11"/>
        <v>4</v>
      </c>
      <c r="F156" s="1">
        <f t="shared" si="9"/>
        <v>4</v>
      </c>
      <c r="G156" s="1"/>
      <c r="H156" s="1">
        <f t="shared" si="8"/>
        <v>0</v>
      </c>
      <c r="I156" s="1" t="s">
        <v>447</v>
      </c>
      <c r="K156">
        <f t="shared" si="10"/>
        <v>0</v>
      </c>
    </row>
    <row r="157" spans="1:11" hidden="1" x14ac:dyDescent="0.25">
      <c r="A157" s="1" t="s">
        <v>143</v>
      </c>
      <c r="B157" s="1">
        <v>1</v>
      </c>
      <c r="C157" s="1">
        <v>1</v>
      </c>
      <c r="D157" s="1" t="s">
        <v>415</v>
      </c>
      <c r="E157" s="1">
        <f t="shared" si="11"/>
        <v>4</v>
      </c>
      <c r="F157" s="1">
        <f t="shared" si="9"/>
        <v>4</v>
      </c>
      <c r="G157" s="1"/>
      <c r="H157" s="1">
        <f t="shared" si="8"/>
        <v>0</v>
      </c>
      <c r="I157" s="1" t="s">
        <v>447</v>
      </c>
      <c r="K157">
        <f t="shared" si="10"/>
        <v>0</v>
      </c>
    </row>
    <row r="158" spans="1:11" hidden="1" x14ac:dyDescent="0.25">
      <c r="A158" s="1" t="s">
        <v>144</v>
      </c>
      <c r="B158" s="1">
        <v>1</v>
      </c>
      <c r="C158" s="1">
        <v>1</v>
      </c>
      <c r="D158" s="1" t="s">
        <v>416</v>
      </c>
      <c r="E158" s="1">
        <f t="shared" si="11"/>
        <v>2</v>
      </c>
      <c r="F158" s="1">
        <f t="shared" si="9"/>
        <v>2</v>
      </c>
      <c r="G158" s="1"/>
      <c r="H158" s="1">
        <f t="shared" si="8"/>
        <v>0</v>
      </c>
      <c r="I158" s="1" t="s">
        <v>447</v>
      </c>
      <c r="K158">
        <f t="shared" si="10"/>
        <v>0</v>
      </c>
    </row>
    <row r="159" spans="1:11" hidden="1" x14ac:dyDescent="0.25">
      <c r="A159" s="1" t="s">
        <v>145</v>
      </c>
      <c r="B159" s="1">
        <v>1</v>
      </c>
      <c r="C159" s="1">
        <v>1</v>
      </c>
      <c r="D159" s="1" t="s">
        <v>416</v>
      </c>
      <c r="E159" s="1">
        <f t="shared" si="11"/>
        <v>2</v>
      </c>
      <c r="F159" s="1">
        <f t="shared" si="9"/>
        <v>2</v>
      </c>
      <c r="G159" s="1"/>
      <c r="H159" s="1">
        <f t="shared" si="8"/>
        <v>0</v>
      </c>
      <c r="I159" s="1" t="s">
        <v>447</v>
      </c>
      <c r="K159">
        <f t="shared" si="10"/>
        <v>0</v>
      </c>
    </row>
    <row r="160" spans="1:11" hidden="1" x14ac:dyDescent="0.25">
      <c r="A160" s="1" t="s">
        <v>146</v>
      </c>
      <c r="B160" s="1">
        <v>1</v>
      </c>
      <c r="C160" s="1">
        <v>1</v>
      </c>
      <c r="D160" s="1" t="s">
        <v>415</v>
      </c>
      <c r="E160" s="1">
        <f t="shared" si="11"/>
        <v>4</v>
      </c>
      <c r="F160" s="1">
        <f t="shared" si="9"/>
        <v>4</v>
      </c>
      <c r="G160" s="1"/>
      <c r="H160" s="1">
        <f t="shared" si="8"/>
        <v>0</v>
      </c>
      <c r="I160" s="1" t="s">
        <v>447</v>
      </c>
      <c r="K160">
        <f t="shared" si="10"/>
        <v>0</v>
      </c>
    </row>
    <row r="161" spans="1:11" hidden="1" x14ac:dyDescent="0.25">
      <c r="A161" s="1" t="s">
        <v>147</v>
      </c>
      <c r="B161" s="1">
        <v>2</v>
      </c>
      <c r="C161" s="1">
        <v>1</v>
      </c>
      <c r="D161" s="1" t="s">
        <v>417</v>
      </c>
      <c r="E161" s="1">
        <f t="shared" si="11"/>
        <v>4</v>
      </c>
      <c r="F161" s="1">
        <f t="shared" si="9"/>
        <v>8</v>
      </c>
      <c r="G161" s="1"/>
      <c r="H161" s="1">
        <f t="shared" si="8"/>
        <v>0</v>
      </c>
      <c r="I161" s="1" t="s">
        <v>447</v>
      </c>
      <c r="K161">
        <f t="shared" si="10"/>
        <v>0</v>
      </c>
    </row>
    <row r="162" spans="1:11" hidden="1" x14ac:dyDescent="0.25">
      <c r="A162" s="1" t="s">
        <v>148</v>
      </c>
      <c r="B162" s="1">
        <v>1</v>
      </c>
      <c r="C162" s="1">
        <v>1</v>
      </c>
      <c r="D162" s="1" t="s">
        <v>416</v>
      </c>
      <c r="E162" s="1">
        <f t="shared" si="11"/>
        <v>2</v>
      </c>
      <c r="F162" s="1">
        <f t="shared" si="9"/>
        <v>2</v>
      </c>
      <c r="G162" s="1"/>
      <c r="H162" s="1">
        <f t="shared" si="8"/>
        <v>0</v>
      </c>
      <c r="I162" s="1" t="s">
        <v>445</v>
      </c>
      <c r="K162">
        <f t="shared" si="10"/>
        <v>0</v>
      </c>
    </row>
    <row r="163" spans="1:11" hidden="1" x14ac:dyDescent="0.25">
      <c r="A163" s="1" t="s">
        <v>149</v>
      </c>
      <c r="B163" s="1">
        <v>1</v>
      </c>
      <c r="C163" s="1">
        <v>1</v>
      </c>
      <c r="D163" s="1" t="s">
        <v>416</v>
      </c>
      <c r="E163" s="1">
        <f t="shared" si="11"/>
        <v>2</v>
      </c>
      <c r="F163" s="1">
        <f t="shared" si="9"/>
        <v>2</v>
      </c>
      <c r="G163" s="1"/>
      <c r="H163" s="1">
        <f t="shared" si="8"/>
        <v>0</v>
      </c>
      <c r="I163" s="1" t="s">
        <v>445</v>
      </c>
      <c r="K163">
        <f t="shared" si="10"/>
        <v>0</v>
      </c>
    </row>
    <row r="164" spans="1:11" hidden="1" x14ac:dyDescent="0.25">
      <c r="A164" s="1" t="s">
        <v>150</v>
      </c>
      <c r="B164" s="1">
        <v>1</v>
      </c>
      <c r="C164" s="1">
        <v>1</v>
      </c>
      <c r="D164" s="1" t="s">
        <v>416</v>
      </c>
      <c r="E164" s="1">
        <f t="shared" si="11"/>
        <v>2</v>
      </c>
      <c r="F164" s="1">
        <f t="shared" si="9"/>
        <v>2</v>
      </c>
      <c r="G164" s="1"/>
      <c r="H164" s="1">
        <f t="shared" si="8"/>
        <v>0</v>
      </c>
      <c r="I164" s="1" t="s">
        <v>445</v>
      </c>
      <c r="K164">
        <f t="shared" si="10"/>
        <v>0</v>
      </c>
    </row>
    <row r="165" spans="1:11" hidden="1" x14ac:dyDescent="0.25">
      <c r="A165" s="1" t="s">
        <v>151</v>
      </c>
      <c r="B165" s="1">
        <v>1</v>
      </c>
      <c r="C165" s="1">
        <v>1</v>
      </c>
      <c r="D165" s="1" t="s">
        <v>416</v>
      </c>
      <c r="E165" s="1">
        <f t="shared" si="11"/>
        <v>2</v>
      </c>
      <c r="F165" s="1">
        <f t="shared" si="9"/>
        <v>2</v>
      </c>
      <c r="G165" s="1"/>
      <c r="H165" s="1">
        <f t="shared" si="8"/>
        <v>0</v>
      </c>
      <c r="I165" s="1" t="s">
        <v>445</v>
      </c>
      <c r="K165">
        <f t="shared" si="10"/>
        <v>0</v>
      </c>
    </row>
    <row r="166" spans="1:11" hidden="1" x14ac:dyDescent="0.25">
      <c r="A166" s="1" t="s">
        <v>152</v>
      </c>
      <c r="B166" s="1">
        <v>1</v>
      </c>
      <c r="C166" s="1">
        <v>1</v>
      </c>
      <c r="D166" s="1" t="s">
        <v>9</v>
      </c>
      <c r="E166" s="1">
        <f t="shared" si="11"/>
        <v>1</v>
      </c>
      <c r="F166" s="1">
        <f t="shared" si="9"/>
        <v>1</v>
      </c>
      <c r="G166" s="1"/>
      <c r="H166" s="1">
        <f t="shared" si="8"/>
        <v>0</v>
      </c>
      <c r="I166" s="1" t="s">
        <v>445</v>
      </c>
      <c r="K166">
        <f t="shared" si="10"/>
        <v>0</v>
      </c>
    </row>
    <row r="167" spans="1:11" hidden="1" x14ac:dyDescent="0.25">
      <c r="A167" s="1" t="s">
        <v>153</v>
      </c>
      <c r="B167" s="1">
        <v>1</v>
      </c>
      <c r="C167" s="1">
        <v>1</v>
      </c>
      <c r="D167" s="1" t="s">
        <v>9</v>
      </c>
      <c r="E167" s="1">
        <f t="shared" si="11"/>
        <v>1</v>
      </c>
      <c r="F167" s="1">
        <f t="shared" si="9"/>
        <v>1</v>
      </c>
      <c r="G167" s="1"/>
      <c r="H167" s="1">
        <f t="shared" si="8"/>
        <v>0</v>
      </c>
      <c r="I167" s="1" t="s">
        <v>445</v>
      </c>
      <c r="K167">
        <f t="shared" si="10"/>
        <v>0</v>
      </c>
    </row>
    <row r="168" spans="1:11" hidden="1" x14ac:dyDescent="0.25">
      <c r="A168" s="1" t="s">
        <v>154</v>
      </c>
      <c r="B168" s="1">
        <v>1</v>
      </c>
      <c r="C168" s="1">
        <v>1</v>
      </c>
      <c r="D168" s="1" t="s">
        <v>9</v>
      </c>
      <c r="E168" s="1">
        <f t="shared" si="11"/>
        <v>1</v>
      </c>
      <c r="F168" s="1">
        <f t="shared" si="9"/>
        <v>1</v>
      </c>
      <c r="G168" s="1"/>
      <c r="H168" s="1">
        <f t="shared" si="8"/>
        <v>0</v>
      </c>
      <c r="I168" s="1" t="s">
        <v>445</v>
      </c>
      <c r="K168">
        <f t="shared" si="10"/>
        <v>0</v>
      </c>
    </row>
    <row r="169" spans="1:11" hidden="1" x14ac:dyDescent="0.25">
      <c r="A169" s="1" t="s">
        <v>155</v>
      </c>
      <c r="B169" s="1">
        <v>1</v>
      </c>
      <c r="C169" s="1">
        <v>1</v>
      </c>
      <c r="D169" s="1" t="s">
        <v>9</v>
      </c>
      <c r="E169" s="1">
        <f t="shared" si="11"/>
        <v>1</v>
      </c>
      <c r="F169" s="1">
        <f t="shared" si="9"/>
        <v>1</v>
      </c>
      <c r="G169" s="1"/>
      <c r="H169" s="1">
        <f t="shared" si="8"/>
        <v>0</v>
      </c>
      <c r="I169" s="1" t="s">
        <v>445</v>
      </c>
      <c r="K169">
        <f t="shared" si="10"/>
        <v>0</v>
      </c>
    </row>
    <row r="170" spans="1:11" s="12" customFormat="1" hidden="1" x14ac:dyDescent="0.25">
      <c r="A170" s="11" t="s">
        <v>156</v>
      </c>
      <c r="B170" s="11">
        <v>1</v>
      </c>
      <c r="C170" s="11">
        <v>1</v>
      </c>
      <c r="D170" s="11" t="s">
        <v>416</v>
      </c>
      <c r="E170" s="11">
        <f t="shared" si="11"/>
        <v>2</v>
      </c>
      <c r="F170" s="11">
        <f t="shared" si="9"/>
        <v>2</v>
      </c>
      <c r="G170" s="11"/>
      <c r="H170" s="11">
        <f t="shared" si="8"/>
        <v>0</v>
      </c>
      <c r="I170" s="11" t="s">
        <v>460</v>
      </c>
      <c r="K170">
        <f t="shared" si="10"/>
        <v>0</v>
      </c>
    </row>
    <row r="171" spans="1:11" s="12" customFormat="1" hidden="1" x14ac:dyDescent="0.25">
      <c r="A171" s="11" t="s">
        <v>157</v>
      </c>
      <c r="B171" s="11">
        <v>1</v>
      </c>
      <c r="C171" s="11">
        <v>1</v>
      </c>
      <c r="D171" s="11" t="s">
        <v>9</v>
      </c>
      <c r="E171" s="11">
        <f t="shared" si="11"/>
        <v>1</v>
      </c>
      <c r="F171" s="11">
        <f t="shared" si="9"/>
        <v>1</v>
      </c>
      <c r="G171" s="11"/>
      <c r="H171" s="11">
        <f t="shared" si="8"/>
        <v>0</v>
      </c>
      <c r="I171" s="11" t="s">
        <v>460</v>
      </c>
      <c r="K171">
        <f t="shared" si="10"/>
        <v>0</v>
      </c>
    </row>
    <row r="172" spans="1:11" s="12" customFormat="1" hidden="1" x14ac:dyDescent="0.25">
      <c r="A172" s="11" t="s">
        <v>158</v>
      </c>
      <c r="B172" s="11">
        <v>1</v>
      </c>
      <c r="C172" s="11">
        <v>1</v>
      </c>
      <c r="D172" s="11" t="s">
        <v>9</v>
      </c>
      <c r="E172" s="11">
        <f t="shared" si="11"/>
        <v>1</v>
      </c>
      <c r="F172" s="11">
        <f t="shared" si="9"/>
        <v>1</v>
      </c>
      <c r="G172" s="11"/>
      <c r="H172" s="11">
        <f t="shared" si="8"/>
        <v>0</v>
      </c>
      <c r="I172" s="11" t="s">
        <v>460</v>
      </c>
      <c r="K172">
        <f t="shared" si="10"/>
        <v>0</v>
      </c>
    </row>
    <row r="173" spans="1:11" s="12" customFormat="1" hidden="1" x14ac:dyDescent="0.25">
      <c r="A173" s="11" t="s">
        <v>159</v>
      </c>
      <c r="B173" s="11">
        <v>1</v>
      </c>
      <c r="C173" s="11">
        <v>1</v>
      </c>
      <c r="D173" s="11" t="s">
        <v>416</v>
      </c>
      <c r="E173" s="11">
        <f t="shared" si="11"/>
        <v>2</v>
      </c>
      <c r="F173" s="11">
        <f t="shared" si="9"/>
        <v>2</v>
      </c>
      <c r="G173" s="11"/>
      <c r="H173" s="11">
        <f t="shared" si="8"/>
        <v>0</v>
      </c>
      <c r="I173" s="11" t="s">
        <v>460</v>
      </c>
      <c r="K173">
        <f t="shared" si="10"/>
        <v>0</v>
      </c>
    </row>
    <row r="174" spans="1:11" s="12" customFormat="1" hidden="1" x14ac:dyDescent="0.25">
      <c r="A174" s="11" t="s">
        <v>160</v>
      </c>
      <c r="B174" s="11">
        <v>1</v>
      </c>
      <c r="C174" s="11">
        <v>1</v>
      </c>
      <c r="D174" s="11" t="s">
        <v>415</v>
      </c>
      <c r="E174" s="11">
        <f t="shared" si="11"/>
        <v>4</v>
      </c>
      <c r="F174" s="11">
        <f t="shared" si="9"/>
        <v>4</v>
      </c>
      <c r="G174" s="11"/>
      <c r="H174" s="11">
        <f t="shared" si="8"/>
        <v>0</v>
      </c>
      <c r="I174" s="11" t="s">
        <v>460</v>
      </c>
      <c r="K174">
        <f t="shared" si="10"/>
        <v>0</v>
      </c>
    </row>
    <row r="175" spans="1:11" s="12" customFormat="1" hidden="1" x14ac:dyDescent="0.25">
      <c r="A175" s="11" t="s">
        <v>161</v>
      </c>
      <c r="B175" s="11">
        <v>1</v>
      </c>
      <c r="C175" s="11">
        <v>1</v>
      </c>
      <c r="D175" s="11" t="s">
        <v>416</v>
      </c>
      <c r="E175" s="11">
        <f t="shared" si="11"/>
        <v>2</v>
      </c>
      <c r="F175" s="11">
        <f t="shared" si="9"/>
        <v>2</v>
      </c>
      <c r="G175" s="11"/>
      <c r="H175" s="11">
        <f t="shared" si="8"/>
        <v>0</v>
      </c>
      <c r="I175" s="11" t="s">
        <v>460</v>
      </c>
      <c r="K175">
        <f t="shared" si="10"/>
        <v>0</v>
      </c>
    </row>
    <row r="176" spans="1:11" s="12" customFormat="1" hidden="1" x14ac:dyDescent="0.25">
      <c r="A176" s="11" t="s">
        <v>162</v>
      </c>
      <c r="B176" s="11">
        <v>1</v>
      </c>
      <c r="C176" s="11">
        <v>1</v>
      </c>
      <c r="D176" s="11" t="s">
        <v>9</v>
      </c>
      <c r="E176" s="11">
        <f t="shared" si="11"/>
        <v>1</v>
      </c>
      <c r="F176" s="11">
        <f t="shared" si="9"/>
        <v>1</v>
      </c>
      <c r="G176" s="11"/>
      <c r="H176" s="11">
        <f t="shared" si="8"/>
        <v>0</v>
      </c>
      <c r="I176" s="11" t="s">
        <v>460</v>
      </c>
      <c r="K176">
        <f t="shared" si="10"/>
        <v>0</v>
      </c>
    </row>
    <row r="177" spans="1:11" s="12" customFormat="1" hidden="1" x14ac:dyDescent="0.25">
      <c r="A177" s="11" t="s">
        <v>163</v>
      </c>
      <c r="B177" s="11">
        <v>1</v>
      </c>
      <c r="C177" s="11">
        <v>1</v>
      </c>
      <c r="D177" s="11" t="s">
        <v>9</v>
      </c>
      <c r="E177" s="11">
        <f t="shared" si="11"/>
        <v>1</v>
      </c>
      <c r="F177" s="11">
        <f t="shared" si="9"/>
        <v>1</v>
      </c>
      <c r="G177" s="11"/>
      <c r="H177" s="11">
        <f t="shared" si="8"/>
        <v>0</v>
      </c>
      <c r="I177" s="11" t="s">
        <v>460</v>
      </c>
      <c r="K177">
        <f t="shared" si="10"/>
        <v>0</v>
      </c>
    </row>
    <row r="178" spans="1:11" hidden="1" x14ac:dyDescent="0.25">
      <c r="A178" s="1" t="s">
        <v>164</v>
      </c>
      <c r="B178" s="1">
        <v>1</v>
      </c>
      <c r="C178" s="1">
        <v>1</v>
      </c>
      <c r="D178" s="1" t="s">
        <v>9</v>
      </c>
      <c r="E178" s="1">
        <f t="shared" si="11"/>
        <v>1</v>
      </c>
      <c r="F178" s="1">
        <f t="shared" si="9"/>
        <v>1</v>
      </c>
      <c r="G178" s="1"/>
      <c r="H178" s="1">
        <f t="shared" si="8"/>
        <v>0</v>
      </c>
      <c r="I178" s="1" t="s">
        <v>460</v>
      </c>
      <c r="K178">
        <f t="shared" si="10"/>
        <v>0</v>
      </c>
    </row>
    <row r="179" spans="1:11" hidden="1" x14ac:dyDescent="0.25">
      <c r="A179" s="1" t="s">
        <v>165</v>
      </c>
      <c r="B179" s="1">
        <v>1</v>
      </c>
      <c r="C179" s="1">
        <v>1</v>
      </c>
      <c r="D179" s="1" t="s">
        <v>9</v>
      </c>
      <c r="E179" s="1">
        <f t="shared" si="11"/>
        <v>1</v>
      </c>
      <c r="F179" s="1">
        <f t="shared" si="9"/>
        <v>1</v>
      </c>
      <c r="G179" s="1"/>
      <c r="H179" s="1">
        <f t="shared" si="8"/>
        <v>0</v>
      </c>
      <c r="I179" s="1" t="s">
        <v>460</v>
      </c>
      <c r="K179">
        <f t="shared" si="10"/>
        <v>0</v>
      </c>
    </row>
    <row r="180" spans="1:11" hidden="1" x14ac:dyDescent="0.25">
      <c r="A180" s="1" t="s">
        <v>166</v>
      </c>
      <c r="B180" s="1">
        <v>2</v>
      </c>
      <c r="C180" s="1">
        <v>1</v>
      </c>
      <c r="D180" s="1" t="s">
        <v>417</v>
      </c>
      <c r="E180" s="1">
        <f t="shared" si="11"/>
        <v>4</v>
      </c>
      <c r="F180" s="1">
        <f t="shared" si="9"/>
        <v>8</v>
      </c>
      <c r="G180" s="1"/>
      <c r="H180" s="1">
        <f t="shared" si="8"/>
        <v>0</v>
      </c>
      <c r="I180" s="1" t="s">
        <v>460</v>
      </c>
      <c r="K180">
        <f t="shared" si="10"/>
        <v>0</v>
      </c>
    </row>
    <row r="181" spans="1:11" hidden="1" x14ac:dyDescent="0.25">
      <c r="A181" s="1" t="s">
        <v>167</v>
      </c>
      <c r="B181" s="1">
        <v>1</v>
      </c>
      <c r="C181" s="1">
        <v>1</v>
      </c>
      <c r="D181" s="1" t="s">
        <v>416</v>
      </c>
      <c r="E181" s="1">
        <f t="shared" si="11"/>
        <v>2</v>
      </c>
      <c r="F181" s="1">
        <f t="shared" si="9"/>
        <v>2</v>
      </c>
      <c r="G181" s="1"/>
      <c r="H181" s="1">
        <f t="shared" si="8"/>
        <v>0</v>
      </c>
      <c r="I181" s="1" t="s">
        <v>460</v>
      </c>
      <c r="K181">
        <f t="shared" si="10"/>
        <v>0</v>
      </c>
    </row>
    <row r="182" spans="1:11" hidden="1" x14ac:dyDescent="0.25">
      <c r="A182" s="1" t="s">
        <v>168</v>
      </c>
      <c r="B182" s="1">
        <v>10</v>
      </c>
      <c r="C182" s="1">
        <v>1</v>
      </c>
      <c r="D182" s="1" t="s">
        <v>9</v>
      </c>
      <c r="E182" s="1">
        <f t="shared" si="11"/>
        <v>1</v>
      </c>
      <c r="F182" s="1">
        <f t="shared" si="9"/>
        <v>10</v>
      </c>
      <c r="G182" s="1" t="s">
        <v>439</v>
      </c>
      <c r="H182" s="1">
        <f t="shared" si="8"/>
        <v>10</v>
      </c>
      <c r="I182" s="1" t="s">
        <v>459</v>
      </c>
      <c r="K182">
        <f t="shared" si="10"/>
        <v>0</v>
      </c>
    </row>
    <row r="183" spans="1:11" hidden="1" x14ac:dyDescent="0.25">
      <c r="A183" s="1" t="s">
        <v>169</v>
      </c>
      <c r="B183" s="1">
        <v>1</v>
      </c>
      <c r="C183" s="1">
        <v>1</v>
      </c>
      <c r="D183" s="1" t="s">
        <v>9</v>
      </c>
      <c r="E183" s="1">
        <f t="shared" si="11"/>
        <v>1</v>
      </c>
      <c r="F183" s="1">
        <f t="shared" si="9"/>
        <v>1</v>
      </c>
      <c r="G183" s="1"/>
      <c r="H183" s="1">
        <f t="shared" si="8"/>
        <v>0</v>
      </c>
      <c r="I183" s="1" t="s">
        <v>448</v>
      </c>
      <c r="K183">
        <f t="shared" si="10"/>
        <v>0</v>
      </c>
    </row>
    <row r="184" spans="1:11" hidden="1" x14ac:dyDescent="0.25">
      <c r="A184" s="1" t="s">
        <v>170</v>
      </c>
      <c r="B184" s="1">
        <v>1</v>
      </c>
      <c r="C184" s="1">
        <v>1</v>
      </c>
      <c r="D184" s="1" t="s">
        <v>9</v>
      </c>
      <c r="E184" s="1">
        <f t="shared" si="11"/>
        <v>1</v>
      </c>
      <c r="F184" s="1">
        <f t="shared" si="9"/>
        <v>1</v>
      </c>
      <c r="G184" s="1"/>
      <c r="H184" s="1">
        <f t="shared" si="8"/>
        <v>0</v>
      </c>
      <c r="I184" s="1" t="s">
        <v>448</v>
      </c>
      <c r="K184">
        <f t="shared" si="10"/>
        <v>0</v>
      </c>
    </row>
    <row r="185" spans="1:11" hidden="1" x14ac:dyDescent="0.25">
      <c r="A185" s="1" t="s">
        <v>171</v>
      </c>
      <c r="B185" s="1">
        <v>1</v>
      </c>
      <c r="C185" s="1">
        <v>1</v>
      </c>
      <c r="D185" s="1" t="s">
        <v>9</v>
      </c>
      <c r="E185" s="1">
        <f t="shared" si="11"/>
        <v>1</v>
      </c>
      <c r="F185" s="1">
        <f t="shared" si="9"/>
        <v>1</v>
      </c>
      <c r="G185" s="1"/>
      <c r="H185" s="1">
        <f t="shared" si="8"/>
        <v>0</v>
      </c>
      <c r="I185" s="1" t="s">
        <v>448</v>
      </c>
      <c r="K185">
        <f t="shared" si="10"/>
        <v>0</v>
      </c>
    </row>
    <row r="186" spans="1:11" hidden="1" x14ac:dyDescent="0.25">
      <c r="A186" s="1" t="s">
        <v>172</v>
      </c>
      <c r="B186" s="1">
        <v>1</v>
      </c>
      <c r="C186" s="1">
        <v>1</v>
      </c>
      <c r="D186" s="1" t="s">
        <v>9</v>
      </c>
      <c r="E186" s="1">
        <f t="shared" si="11"/>
        <v>1</v>
      </c>
      <c r="F186" s="1">
        <f t="shared" si="9"/>
        <v>1</v>
      </c>
      <c r="G186" s="1"/>
      <c r="H186" s="1">
        <f t="shared" si="8"/>
        <v>0</v>
      </c>
      <c r="I186" s="1" t="s">
        <v>448</v>
      </c>
      <c r="K186">
        <f t="shared" si="10"/>
        <v>0</v>
      </c>
    </row>
    <row r="187" spans="1:11" hidden="1" x14ac:dyDescent="0.25">
      <c r="A187" s="1" t="s">
        <v>173</v>
      </c>
      <c r="B187" s="1">
        <v>1</v>
      </c>
      <c r="C187" s="1">
        <v>1</v>
      </c>
      <c r="D187" s="1" t="s">
        <v>415</v>
      </c>
      <c r="E187" s="1">
        <f t="shared" si="11"/>
        <v>4</v>
      </c>
      <c r="F187" s="1">
        <f t="shared" si="9"/>
        <v>4</v>
      </c>
      <c r="G187" s="1"/>
      <c r="H187" s="1">
        <f t="shared" si="8"/>
        <v>0</v>
      </c>
      <c r="I187" s="1" t="s">
        <v>448</v>
      </c>
      <c r="K187">
        <f t="shared" si="10"/>
        <v>0</v>
      </c>
    </row>
    <row r="188" spans="1:11" hidden="1" x14ac:dyDescent="0.25">
      <c r="A188" s="1" t="s">
        <v>174</v>
      </c>
      <c r="B188" s="1">
        <v>1</v>
      </c>
      <c r="C188" s="1">
        <v>1</v>
      </c>
      <c r="D188" s="1" t="s">
        <v>415</v>
      </c>
      <c r="E188" s="1">
        <f t="shared" si="11"/>
        <v>4</v>
      </c>
      <c r="F188" s="1">
        <f t="shared" si="9"/>
        <v>4</v>
      </c>
      <c r="G188" s="1"/>
      <c r="H188" s="1">
        <f t="shared" si="8"/>
        <v>0</v>
      </c>
      <c r="I188" s="1" t="s">
        <v>448</v>
      </c>
      <c r="K188">
        <f t="shared" si="10"/>
        <v>0</v>
      </c>
    </row>
    <row r="189" spans="1:11" hidden="1" x14ac:dyDescent="0.25">
      <c r="A189" s="1" t="s">
        <v>175</v>
      </c>
      <c r="B189" s="1">
        <v>1</v>
      </c>
      <c r="C189" s="1">
        <v>1</v>
      </c>
      <c r="D189" s="1" t="s">
        <v>415</v>
      </c>
      <c r="E189" s="1">
        <f t="shared" si="11"/>
        <v>4</v>
      </c>
      <c r="F189" s="1">
        <f t="shared" si="9"/>
        <v>4</v>
      </c>
      <c r="G189" s="1"/>
      <c r="H189" s="1">
        <f t="shared" si="8"/>
        <v>0</v>
      </c>
      <c r="I189" s="1" t="s">
        <v>448</v>
      </c>
      <c r="K189">
        <f t="shared" si="10"/>
        <v>0</v>
      </c>
    </row>
    <row r="190" spans="1:11" hidden="1" x14ac:dyDescent="0.25">
      <c r="A190" s="1" t="s">
        <v>176</v>
      </c>
      <c r="B190" s="1">
        <v>1</v>
      </c>
      <c r="C190" s="1">
        <v>1</v>
      </c>
      <c r="D190" s="1" t="s">
        <v>415</v>
      </c>
      <c r="E190" s="1">
        <f t="shared" si="11"/>
        <v>4</v>
      </c>
      <c r="F190" s="1">
        <f t="shared" si="9"/>
        <v>4</v>
      </c>
      <c r="G190" s="1"/>
      <c r="H190" s="1">
        <f t="shared" si="8"/>
        <v>0</v>
      </c>
      <c r="I190" s="1" t="s">
        <v>448</v>
      </c>
      <c r="K190">
        <f t="shared" si="10"/>
        <v>0</v>
      </c>
    </row>
    <row r="191" spans="1:11" hidden="1" x14ac:dyDescent="0.25">
      <c r="A191" s="1" t="s">
        <v>177</v>
      </c>
      <c r="B191" s="1">
        <v>1</v>
      </c>
      <c r="C191" s="1">
        <v>1</v>
      </c>
      <c r="D191" s="1" t="s">
        <v>415</v>
      </c>
      <c r="E191" s="1">
        <f t="shared" si="11"/>
        <v>4</v>
      </c>
      <c r="F191" s="1">
        <f t="shared" si="9"/>
        <v>4</v>
      </c>
      <c r="G191" s="1"/>
      <c r="H191" s="1">
        <f t="shared" si="8"/>
        <v>0</v>
      </c>
      <c r="I191" s="1" t="s">
        <v>448</v>
      </c>
      <c r="K191">
        <f t="shared" si="10"/>
        <v>0</v>
      </c>
    </row>
    <row r="192" spans="1:11" hidden="1" x14ac:dyDescent="0.25">
      <c r="A192" s="1" t="s">
        <v>178</v>
      </c>
      <c r="B192" s="1">
        <v>1</v>
      </c>
      <c r="C192" s="1">
        <v>1</v>
      </c>
      <c r="D192" s="1" t="s">
        <v>415</v>
      </c>
      <c r="E192" s="1">
        <f t="shared" si="11"/>
        <v>4</v>
      </c>
      <c r="F192" s="1">
        <f t="shared" si="9"/>
        <v>4</v>
      </c>
      <c r="G192" s="1"/>
      <c r="H192" s="1">
        <f t="shared" si="8"/>
        <v>0</v>
      </c>
      <c r="I192" s="1" t="s">
        <v>448</v>
      </c>
      <c r="K192">
        <f t="shared" si="10"/>
        <v>0</v>
      </c>
    </row>
    <row r="193" spans="1:11" hidden="1" x14ac:dyDescent="0.25">
      <c r="A193" s="1" t="s">
        <v>179</v>
      </c>
      <c r="B193" s="1">
        <v>1</v>
      </c>
      <c r="C193" s="1">
        <v>1</v>
      </c>
      <c r="D193" s="1" t="s">
        <v>9</v>
      </c>
      <c r="E193" s="1">
        <f t="shared" si="11"/>
        <v>1</v>
      </c>
      <c r="F193" s="1">
        <f t="shared" si="9"/>
        <v>1</v>
      </c>
      <c r="G193" s="1"/>
      <c r="H193" s="1">
        <f t="shared" si="8"/>
        <v>0</v>
      </c>
      <c r="I193" s="1" t="s">
        <v>448</v>
      </c>
      <c r="K193">
        <f t="shared" si="10"/>
        <v>0</v>
      </c>
    </row>
    <row r="194" spans="1:11" hidden="1" x14ac:dyDescent="0.25">
      <c r="A194" s="1" t="s">
        <v>180</v>
      </c>
      <c r="B194" s="1">
        <v>1</v>
      </c>
      <c r="C194" s="1">
        <v>1</v>
      </c>
      <c r="D194" s="1" t="s">
        <v>9</v>
      </c>
      <c r="E194" s="1">
        <f t="shared" si="11"/>
        <v>1</v>
      </c>
      <c r="F194" s="1">
        <f t="shared" si="9"/>
        <v>1</v>
      </c>
      <c r="G194" s="1"/>
      <c r="H194" s="1">
        <f t="shared" ref="H194:H257" si="12">IF(G194="x",F194,0)</f>
        <v>0</v>
      </c>
      <c r="I194" s="1" t="s">
        <v>448</v>
      </c>
      <c r="K194">
        <f t="shared" si="10"/>
        <v>0</v>
      </c>
    </row>
    <row r="195" spans="1:11" hidden="1" x14ac:dyDescent="0.25">
      <c r="A195" s="1" t="s">
        <v>181</v>
      </c>
      <c r="B195" s="1">
        <v>1</v>
      </c>
      <c r="C195" s="1">
        <v>1</v>
      </c>
      <c r="D195" s="1" t="s">
        <v>9</v>
      </c>
      <c r="E195" s="1">
        <f t="shared" ref="E195:E258" si="13">IF(D195="u8",1,IF(D195="float",4,IF(D195="u16",2,IF(D195="u32",4,IF(D195="s16",2,IF(D195="s8",1,0))))))</f>
        <v>1</v>
      </c>
      <c r="F195" s="1">
        <f t="shared" ref="F195:F258" si="14">E195*B195*C195</f>
        <v>1</v>
      </c>
      <c r="G195" s="1"/>
      <c r="H195" s="1">
        <f t="shared" si="12"/>
        <v>0</v>
      </c>
      <c r="I195" s="1" t="s">
        <v>448</v>
      </c>
      <c r="K195">
        <f t="shared" ref="K195:K258" si="15">IF(J195="X",H195,0)</f>
        <v>0</v>
      </c>
    </row>
    <row r="196" spans="1:11" hidden="1" x14ac:dyDescent="0.25">
      <c r="A196" s="1" t="s">
        <v>182</v>
      </c>
      <c r="B196" s="1">
        <v>1</v>
      </c>
      <c r="C196" s="1">
        <v>1</v>
      </c>
      <c r="D196" s="1" t="s">
        <v>9</v>
      </c>
      <c r="E196" s="1">
        <f t="shared" si="13"/>
        <v>1</v>
      </c>
      <c r="F196" s="1">
        <f t="shared" si="14"/>
        <v>1</v>
      </c>
      <c r="G196" s="1"/>
      <c r="H196" s="1">
        <f t="shared" si="12"/>
        <v>0</v>
      </c>
      <c r="I196" s="1" t="s">
        <v>448</v>
      </c>
      <c r="K196">
        <f t="shared" si="15"/>
        <v>0</v>
      </c>
    </row>
    <row r="197" spans="1:11" hidden="1" x14ac:dyDescent="0.25">
      <c r="A197" s="1" t="s">
        <v>183</v>
      </c>
      <c r="B197" s="1">
        <v>5</v>
      </c>
      <c r="C197" s="1">
        <v>1</v>
      </c>
      <c r="D197" s="1" t="s">
        <v>415</v>
      </c>
      <c r="E197" s="1">
        <f t="shared" si="13"/>
        <v>4</v>
      </c>
      <c r="F197" s="1">
        <f t="shared" si="14"/>
        <v>20</v>
      </c>
      <c r="G197" s="1"/>
      <c r="H197" s="1">
        <f t="shared" si="12"/>
        <v>0</v>
      </c>
      <c r="I197" s="1" t="s">
        <v>448</v>
      </c>
      <c r="K197">
        <f t="shared" si="15"/>
        <v>0</v>
      </c>
    </row>
    <row r="198" spans="1:11" hidden="1" x14ac:dyDescent="0.25">
      <c r="A198" s="1" t="s">
        <v>184</v>
      </c>
      <c r="B198" s="1">
        <v>1</v>
      </c>
      <c r="C198" s="1">
        <v>1</v>
      </c>
      <c r="D198" s="1" t="s">
        <v>415</v>
      </c>
      <c r="E198" s="1">
        <f t="shared" si="13"/>
        <v>4</v>
      </c>
      <c r="F198" s="1">
        <f t="shared" si="14"/>
        <v>4</v>
      </c>
      <c r="G198" s="1"/>
      <c r="H198" s="1">
        <f t="shared" si="12"/>
        <v>0</v>
      </c>
      <c r="I198" s="1" t="s">
        <v>448</v>
      </c>
      <c r="K198">
        <f t="shared" si="15"/>
        <v>0</v>
      </c>
    </row>
    <row r="199" spans="1:11" hidden="1" x14ac:dyDescent="0.25">
      <c r="A199" s="1" t="s">
        <v>185</v>
      </c>
      <c r="B199" s="1">
        <v>1</v>
      </c>
      <c r="C199" s="1">
        <v>1</v>
      </c>
      <c r="D199" s="1" t="s">
        <v>415</v>
      </c>
      <c r="E199" s="1">
        <f t="shared" si="13"/>
        <v>4</v>
      </c>
      <c r="F199" s="1">
        <f t="shared" si="14"/>
        <v>4</v>
      </c>
      <c r="G199" s="1"/>
      <c r="H199" s="1">
        <f t="shared" si="12"/>
        <v>0</v>
      </c>
      <c r="I199" s="1" t="s">
        <v>448</v>
      </c>
      <c r="K199">
        <f t="shared" si="15"/>
        <v>0</v>
      </c>
    </row>
    <row r="200" spans="1:11" hidden="1" x14ac:dyDescent="0.25">
      <c r="A200" s="1" t="s">
        <v>186</v>
      </c>
      <c r="B200" s="1">
        <v>1</v>
      </c>
      <c r="C200" s="1">
        <v>1</v>
      </c>
      <c r="D200" s="1" t="s">
        <v>415</v>
      </c>
      <c r="E200" s="1">
        <f t="shared" si="13"/>
        <v>4</v>
      </c>
      <c r="F200" s="1">
        <f t="shared" si="14"/>
        <v>4</v>
      </c>
      <c r="G200" s="1"/>
      <c r="H200" s="1">
        <f t="shared" si="12"/>
        <v>0</v>
      </c>
      <c r="I200" s="1" t="s">
        <v>448</v>
      </c>
      <c r="K200">
        <f t="shared" si="15"/>
        <v>0</v>
      </c>
    </row>
    <row r="201" spans="1:11" hidden="1" x14ac:dyDescent="0.25">
      <c r="A201" s="1" t="s">
        <v>187</v>
      </c>
      <c r="B201" s="1">
        <v>2</v>
      </c>
      <c r="C201" s="1">
        <v>1</v>
      </c>
      <c r="D201" s="1" t="s">
        <v>417</v>
      </c>
      <c r="E201" s="1">
        <f t="shared" si="13"/>
        <v>4</v>
      </c>
      <c r="F201" s="1">
        <f t="shared" si="14"/>
        <v>8</v>
      </c>
      <c r="G201" s="1"/>
      <c r="H201" s="1">
        <f t="shared" si="12"/>
        <v>0</v>
      </c>
      <c r="I201" s="1" t="s">
        <v>448</v>
      </c>
      <c r="K201">
        <f t="shared" si="15"/>
        <v>0</v>
      </c>
    </row>
    <row r="202" spans="1:11" hidden="1" x14ac:dyDescent="0.25">
      <c r="A202" s="1" t="s">
        <v>188</v>
      </c>
      <c r="B202" s="1">
        <v>1</v>
      </c>
      <c r="C202" s="1">
        <v>1</v>
      </c>
      <c r="D202" s="1" t="s">
        <v>9</v>
      </c>
      <c r="E202" s="1">
        <f t="shared" si="13"/>
        <v>1</v>
      </c>
      <c r="F202" s="1">
        <f t="shared" si="14"/>
        <v>1</v>
      </c>
      <c r="G202" s="1"/>
      <c r="H202" s="1">
        <f t="shared" si="12"/>
        <v>0</v>
      </c>
      <c r="I202" s="1" t="s">
        <v>461</v>
      </c>
      <c r="K202">
        <f t="shared" si="15"/>
        <v>0</v>
      </c>
    </row>
    <row r="203" spans="1:11" x14ac:dyDescent="0.25">
      <c r="A203" s="13" t="s">
        <v>189</v>
      </c>
      <c r="B203" s="13">
        <v>1</v>
      </c>
      <c r="C203" s="13">
        <v>1</v>
      </c>
      <c r="D203" s="13" t="s">
        <v>9</v>
      </c>
      <c r="E203" s="13">
        <f t="shared" si="13"/>
        <v>1</v>
      </c>
      <c r="F203" s="13">
        <f t="shared" si="14"/>
        <v>1</v>
      </c>
      <c r="G203" s="13" t="s">
        <v>439</v>
      </c>
      <c r="H203" s="13">
        <f t="shared" si="12"/>
        <v>1</v>
      </c>
      <c r="I203" s="13" t="s">
        <v>461</v>
      </c>
      <c r="J203" s="14" t="s">
        <v>468</v>
      </c>
      <c r="K203">
        <f t="shared" si="15"/>
        <v>1</v>
      </c>
    </row>
    <row r="204" spans="1:11" hidden="1" x14ac:dyDescent="0.25">
      <c r="A204" s="1" t="s">
        <v>190</v>
      </c>
      <c r="B204" s="1">
        <v>1</v>
      </c>
      <c r="C204" s="1">
        <v>1</v>
      </c>
      <c r="D204" s="1" t="s">
        <v>416</v>
      </c>
      <c r="E204" s="1">
        <f t="shared" si="13"/>
        <v>2</v>
      </c>
      <c r="F204" s="1">
        <f t="shared" si="14"/>
        <v>2</v>
      </c>
      <c r="G204" s="1"/>
      <c r="H204" s="1">
        <f t="shared" si="12"/>
        <v>0</v>
      </c>
      <c r="I204" s="1" t="s">
        <v>461</v>
      </c>
      <c r="K204">
        <f t="shared" si="15"/>
        <v>0</v>
      </c>
    </row>
    <row r="205" spans="1:11" hidden="1" x14ac:dyDescent="0.25">
      <c r="A205" s="1" t="s">
        <v>191</v>
      </c>
      <c r="B205" s="1">
        <v>1</v>
      </c>
      <c r="C205" s="1">
        <v>1</v>
      </c>
      <c r="D205" s="1" t="s">
        <v>416</v>
      </c>
      <c r="E205" s="1">
        <f t="shared" si="13"/>
        <v>2</v>
      </c>
      <c r="F205" s="1">
        <f t="shared" si="14"/>
        <v>2</v>
      </c>
      <c r="G205" s="1"/>
      <c r="H205" s="1">
        <f t="shared" si="12"/>
        <v>0</v>
      </c>
      <c r="I205" s="1" t="s">
        <v>461</v>
      </c>
      <c r="K205">
        <f t="shared" si="15"/>
        <v>0</v>
      </c>
    </row>
    <row r="206" spans="1:11" hidden="1" x14ac:dyDescent="0.25">
      <c r="A206" s="1" t="s">
        <v>192</v>
      </c>
      <c r="B206" s="1">
        <v>1</v>
      </c>
      <c r="C206" s="1">
        <v>1</v>
      </c>
      <c r="D206" s="1" t="s">
        <v>416</v>
      </c>
      <c r="E206" s="1">
        <f t="shared" si="13"/>
        <v>2</v>
      </c>
      <c r="F206" s="1">
        <f t="shared" si="14"/>
        <v>2</v>
      </c>
      <c r="G206" s="1"/>
      <c r="H206" s="1">
        <f t="shared" si="12"/>
        <v>0</v>
      </c>
      <c r="I206" s="1" t="s">
        <v>461</v>
      </c>
      <c r="K206">
        <f t="shared" si="15"/>
        <v>0</v>
      </c>
    </row>
    <row r="207" spans="1:11" hidden="1" x14ac:dyDescent="0.25">
      <c r="A207" s="1" t="s">
        <v>193</v>
      </c>
      <c r="B207" s="1">
        <v>1</v>
      </c>
      <c r="C207" s="1">
        <v>1</v>
      </c>
      <c r="D207" s="1" t="s">
        <v>415</v>
      </c>
      <c r="E207" s="1">
        <f t="shared" si="13"/>
        <v>4</v>
      </c>
      <c r="F207" s="1">
        <f t="shared" si="14"/>
        <v>4</v>
      </c>
      <c r="G207" s="1"/>
      <c r="H207" s="1">
        <f t="shared" si="12"/>
        <v>0</v>
      </c>
      <c r="I207" s="1" t="s">
        <v>461</v>
      </c>
      <c r="K207">
        <f t="shared" si="15"/>
        <v>0</v>
      </c>
    </row>
    <row r="208" spans="1:11" hidden="1" x14ac:dyDescent="0.25">
      <c r="A208" s="1" t="s">
        <v>194</v>
      </c>
      <c r="B208" s="1">
        <v>1</v>
      </c>
      <c r="C208" s="1">
        <v>1</v>
      </c>
      <c r="D208" s="1" t="s">
        <v>416</v>
      </c>
      <c r="E208" s="1">
        <f t="shared" si="13"/>
        <v>2</v>
      </c>
      <c r="F208" s="1">
        <f t="shared" si="14"/>
        <v>2</v>
      </c>
      <c r="G208" s="1"/>
      <c r="H208" s="1">
        <f t="shared" si="12"/>
        <v>0</v>
      </c>
      <c r="I208" s="1" t="s">
        <v>461</v>
      </c>
      <c r="K208">
        <f t="shared" si="15"/>
        <v>0</v>
      </c>
    </row>
    <row r="209" spans="1:11" hidden="1" x14ac:dyDescent="0.25">
      <c r="A209" s="1" t="s">
        <v>195</v>
      </c>
      <c r="B209" s="1">
        <v>1</v>
      </c>
      <c r="C209" s="1">
        <v>1</v>
      </c>
      <c r="D209" s="1" t="s">
        <v>9</v>
      </c>
      <c r="E209" s="1">
        <f t="shared" si="13"/>
        <v>1</v>
      </c>
      <c r="F209" s="1">
        <f t="shared" si="14"/>
        <v>1</v>
      </c>
      <c r="G209" s="1"/>
      <c r="H209" s="1">
        <f t="shared" si="12"/>
        <v>0</v>
      </c>
      <c r="I209" s="1" t="s">
        <v>461</v>
      </c>
      <c r="K209">
        <f t="shared" si="15"/>
        <v>0</v>
      </c>
    </row>
    <row r="210" spans="1:11" hidden="1" x14ac:dyDescent="0.25">
      <c r="A210" s="1" t="s">
        <v>196</v>
      </c>
      <c r="B210" s="1">
        <v>1</v>
      </c>
      <c r="C210" s="1">
        <v>1</v>
      </c>
      <c r="D210" s="1" t="s">
        <v>9</v>
      </c>
      <c r="E210" s="1">
        <f t="shared" si="13"/>
        <v>1</v>
      </c>
      <c r="F210" s="1">
        <f t="shared" si="14"/>
        <v>1</v>
      </c>
      <c r="G210" s="1"/>
      <c r="H210" s="1">
        <f t="shared" si="12"/>
        <v>0</v>
      </c>
      <c r="I210" s="1" t="s">
        <v>461</v>
      </c>
      <c r="K210">
        <f t="shared" si="15"/>
        <v>0</v>
      </c>
    </row>
    <row r="211" spans="1:11" hidden="1" x14ac:dyDescent="0.25">
      <c r="A211" s="1" t="s">
        <v>197</v>
      </c>
      <c r="B211" s="1">
        <v>2</v>
      </c>
      <c r="C211" s="1">
        <v>1</v>
      </c>
      <c r="D211" s="1" t="s">
        <v>417</v>
      </c>
      <c r="E211" s="1">
        <f t="shared" si="13"/>
        <v>4</v>
      </c>
      <c r="F211" s="1">
        <f t="shared" si="14"/>
        <v>8</v>
      </c>
      <c r="G211" s="1"/>
      <c r="H211" s="1">
        <f t="shared" si="12"/>
        <v>0</v>
      </c>
      <c r="I211" s="1" t="s">
        <v>461</v>
      </c>
      <c r="K211">
        <f t="shared" si="15"/>
        <v>0</v>
      </c>
    </row>
    <row r="212" spans="1:11" hidden="1" x14ac:dyDescent="0.25">
      <c r="A212" s="1" t="s">
        <v>198</v>
      </c>
      <c r="B212" s="1">
        <v>1</v>
      </c>
      <c r="C212" s="1">
        <v>1</v>
      </c>
      <c r="D212" s="1" t="s">
        <v>9</v>
      </c>
      <c r="E212" s="1">
        <f t="shared" si="13"/>
        <v>1</v>
      </c>
      <c r="F212" s="1">
        <f t="shared" si="14"/>
        <v>1</v>
      </c>
      <c r="G212" s="1" t="s">
        <v>439</v>
      </c>
      <c r="H212" s="1">
        <f t="shared" si="12"/>
        <v>1</v>
      </c>
      <c r="I212" s="1" t="s">
        <v>449</v>
      </c>
      <c r="K212">
        <f t="shared" si="15"/>
        <v>0</v>
      </c>
    </row>
    <row r="213" spans="1:11" hidden="1" x14ac:dyDescent="0.25">
      <c r="A213" s="1" t="s">
        <v>199</v>
      </c>
      <c r="B213" s="1">
        <v>1</v>
      </c>
      <c r="C213" s="1">
        <v>1</v>
      </c>
      <c r="D213" s="1" t="s">
        <v>9</v>
      </c>
      <c r="E213" s="1">
        <f t="shared" si="13"/>
        <v>1</v>
      </c>
      <c r="F213" s="1">
        <f t="shared" si="14"/>
        <v>1</v>
      </c>
      <c r="G213" s="1"/>
      <c r="H213" s="1">
        <f t="shared" si="12"/>
        <v>0</v>
      </c>
      <c r="I213" s="1" t="s">
        <v>449</v>
      </c>
      <c r="K213">
        <f t="shared" si="15"/>
        <v>0</v>
      </c>
    </row>
    <row r="214" spans="1:11" hidden="1" x14ac:dyDescent="0.25">
      <c r="A214" s="1" t="s">
        <v>200</v>
      </c>
      <c r="B214" s="1">
        <v>1</v>
      </c>
      <c r="C214" s="1">
        <v>1</v>
      </c>
      <c r="D214" s="1" t="s">
        <v>9</v>
      </c>
      <c r="E214" s="1">
        <f t="shared" si="13"/>
        <v>1</v>
      </c>
      <c r="F214" s="1">
        <f t="shared" si="14"/>
        <v>1</v>
      </c>
      <c r="G214" s="1"/>
      <c r="H214" s="1">
        <f t="shared" si="12"/>
        <v>0</v>
      </c>
      <c r="I214" s="1" t="s">
        <v>449</v>
      </c>
      <c r="K214">
        <f t="shared" si="15"/>
        <v>0</v>
      </c>
    </row>
    <row r="215" spans="1:11" hidden="1" x14ac:dyDescent="0.25">
      <c r="A215" s="1" t="s">
        <v>201</v>
      </c>
      <c r="B215" s="1">
        <v>1</v>
      </c>
      <c r="C215" s="1">
        <v>1</v>
      </c>
      <c r="D215" s="1" t="s">
        <v>9</v>
      </c>
      <c r="E215" s="1">
        <f t="shared" si="13"/>
        <v>1</v>
      </c>
      <c r="F215" s="1">
        <f t="shared" si="14"/>
        <v>1</v>
      </c>
      <c r="G215" s="1"/>
      <c r="H215" s="1">
        <f t="shared" si="12"/>
        <v>0</v>
      </c>
      <c r="I215" s="1" t="s">
        <v>449</v>
      </c>
      <c r="K215">
        <f t="shared" si="15"/>
        <v>0</v>
      </c>
    </row>
    <row r="216" spans="1:11" hidden="1" x14ac:dyDescent="0.25">
      <c r="A216" s="1" t="s">
        <v>202</v>
      </c>
      <c r="B216" s="1">
        <v>1</v>
      </c>
      <c r="C216" s="1">
        <v>1</v>
      </c>
      <c r="D216" s="1" t="s">
        <v>415</v>
      </c>
      <c r="E216" s="1">
        <f t="shared" si="13"/>
        <v>4</v>
      </c>
      <c r="F216" s="1">
        <f t="shared" si="14"/>
        <v>4</v>
      </c>
      <c r="G216" s="1"/>
      <c r="H216" s="1">
        <f t="shared" si="12"/>
        <v>0</v>
      </c>
      <c r="I216" s="1" t="s">
        <v>449</v>
      </c>
      <c r="K216">
        <f t="shared" si="15"/>
        <v>0</v>
      </c>
    </row>
    <row r="217" spans="1:11" hidden="1" x14ac:dyDescent="0.25">
      <c r="A217" s="1" t="s">
        <v>203</v>
      </c>
      <c r="B217" s="1">
        <v>3</v>
      </c>
      <c r="C217" s="1">
        <v>1</v>
      </c>
      <c r="D217" s="1" t="s">
        <v>415</v>
      </c>
      <c r="E217" s="1">
        <f t="shared" si="13"/>
        <v>4</v>
      </c>
      <c r="F217" s="1">
        <f t="shared" si="14"/>
        <v>12</v>
      </c>
      <c r="G217" s="1"/>
      <c r="H217" s="1">
        <f t="shared" si="12"/>
        <v>0</v>
      </c>
      <c r="I217" s="1" t="s">
        <v>449</v>
      </c>
      <c r="K217">
        <f t="shared" si="15"/>
        <v>0</v>
      </c>
    </row>
    <row r="218" spans="1:11" hidden="1" x14ac:dyDescent="0.25">
      <c r="A218" s="1" t="s">
        <v>204</v>
      </c>
      <c r="B218" s="1">
        <v>3</v>
      </c>
      <c r="C218" s="1">
        <v>1</v>
      </c>
      <c r="D218" s="1" t="s">
        <v>415</v>
      </c>
      <c r="E218" s="1">
        <f t="shared" si="13"/>
        <v>4</v>
      </c>
      <c r="F218" s="1">
        <f t="shared" si="14"/>
        <v>12</v>
      </c>
      <c r="G218" s="1"/>
      <c r="H218" s="1">
        <f t="shared" si="12"/>
        <v>0</v>
      </c>
      <c r="I218" s="1" t="s">
        <v>449</v>
      </c>
      <c r="K218">
        <f t="shared" si="15"/>
        <v>0</v>
      </c>
    </row>
    <row r="219" spans="1:11" hidden="1" x14ac:dyDescent="0.25">
      <c r="A219" s="1" t="s">
        <v>205</v>
      </c>
      <c r="B219" s="1">
        <v>1</v>
      </c>
      <c r="C219" s="1">
        <v>1</v>
      </c>
      <c r="D219" s="1" t="s">
        <v>415</v>
      </c>
      <c r="E219" s="1">
        <f t="shared" si="13"/>
        <v>4</v>
      </c>
      <c r="F219" s="1">
        <f t="shared" si="14"/>
        <v>4</v>
      </c>
      <c r="G219" s="1"/>
      <c r="H219" s="1">
        <f t="shared" si="12"/>
        <v>0</v>
      </c>
      <c r="I219" s="1" t="s">
        <v>449</v>
      </c>
      <c r="K219">
        <f t="shared" si="15"/>
        <v>0</v>
      </c>
    </row>
    <row r="220" spans="1:11" hidden="1" x14ac:dyDescent="0.25">
      <c r="A220" s="1" t="s">
        <v>206</v>
      </c>
      <c r="B220" s="1">
        <v>1</v>
      </c>
      <c r="C220" s="1">
        <v>1</v>
      </c>
      <c r="D220" s="1" t="s">
        <v>9</v>
      </c>
      <c r="E220" s="1">
        <f t="shared" si="13"/>
        <v>1</v>
      </c>
      <c r="F220" s="1">
        <f t="shared" si="14"/>
        <v>1</v>
      </c>
      <c r="G220" s="1"/>
      <c r="H220" s="1">
        <f t="shared" si="12"/>
        <v>0</v>
      </c>
      <c r="I220" s="1" t="s">
        <v>449</v>
      </c>
      <c r="K220">
        <f t="shared" si="15"/>
        <v>0</v>
      </c>
    </row>
    <row r="221" spans="1:11" hidden="1" x14ac:dyDescent="0.25">
      <c r="A221" s="1" t="s">
        <v>207</v>
      </c>
      <c r="B221" s="1">
        <v>1</v>
      </c>
      <c r="C221" s="1">
        <v>1</v>
      </c>
      <c r="D221" s="1" t="s">
        <v>9</v>
      </c>
      <c r="E221" s="1">
        <f t="shared" si="13"/>
        <v>1</v>
      </c>
      <c r="F221" s="1">
        <f t="shared" si="14"/>
        <v>1</v>
      </c>
      <c r="G221" s="1"/>
      <c r="H221" s="1">
        <f t="shared" si="12"/>
        <v>0</v>
      </c>
      <c r="I221" s="1" t="s">
        <v>449</v>
      </c>
      <c r="K221">
        <f t="shared" si="15"/>
        <v>0</v>
      </c>
    </row>
    <row r="222" spans="1:11" hidden="1" x14ac:dyDescent="0.25">
      <c r="A222" s="1" t="s">
        <v>208</v>
      </c>
      <c r="B222" s="1">
        <v>1</v>
      </c>
      <c r="C222" s="1">
        <v>1</v>
      </c>
      <c r="D222" s="1" t="s">
        <v>416</v>
      </c>
      <c r="E222" s="1">
        <f t="shared" si="13"/>
        <v>2</v>
      </c>
      <c r="F222" s="1">
        <f t="shared" si="14"/>
        <v>2</v>
      </c>
      <c r="G222" s="1"/>
      <c r="H222" s="1">
        <f t="shared" si="12"/>
        <v>0</v>
      </c>
      <c r="I222" s="1" t="s">
        <v>449</v>
      </c>
      <c r="K222">
        <f t="shared" si="15"/>
        <v>0</v>
      </c>
    </row>
    <row r="223" spans="1:11" hidden="1" x14ac:dyDescent="0.25">
      <c r="A223" s="1" t="s">
        <v>209</v>
      </c>
      <c r="B223" s="1">
        <v>1</v>
      </c>
      <c r="C223" s="1">
        <v>1</v>
      </c>
      <c r="D223" s="1" t="s">
        <v>415</v>
      </c>
      <c r="E223" s="1">
        <f t="shared" si="13"/>
        <v>4</v>
      </c>
      <c r="F223" s="1">
        <f t="shared" si="14"/>
        <v>4</v>
      </c>
      <c r="G223" s="1"/>
      <c r="H223" s="1">
        <f t="shared" si="12"/>
        <v>0</v>
      </c>
      <c r="I223" s="1" t="s">
        <v>449</v>
      </c>
      <c r="K223">
        <f t="shared" si="15"/>
        <v>0</v>
      </c>
    </row>
    <row r="224" spans="1:11" hidden="1" x14ac:dyDescent="0.25">
      <c r="A224" s="1" t="s">
        <v>210</v>
      </c>
      <c r="B224" s="1">
        <v>2</v>
      </c>
      <c r="C224" s="1">
        <v>1</v>
      </c>
      <c r="D224" s="1" t="s">
        <v>417</v>
      </c>
      <c r="E224" s="1">
        <f t="shared" si="13"/>
        <v>4</v>
      </c>
      <c r="F224" s="1">
        <f t="shared" si="14"/>
        <v>8</v>
      </c>
      <c r="G224" s="1"/>
      <c r="H224" s="1">
        <f t="shared" si="12"/>
        <v>0</v>
      </c>
      <c r="I224" s="1" t="s">
        <v>449</v>
      </c>
      <c r="K224">
        <f t="shared" si="15"/>
        <v>0</v>
      </c>
    </row>
    <row r="225" spans="1:11" hidden="1" x14ac:dyDescent="0.25">
      <c r="A225" s="1" t="s">
        <v>211</v>
      </c>
      <c r="B225" s="1">
        <v>1</v>
      </c>
      <c r="C225" s="1">
        <v>1</v>
      </c>
      <c r="D225" s="1" t="s">
        <v>415</v>
      </c>
      <c r="E225" s="1">
        <f t="shared" si="13"/>
        <v>4</v>
      </c>
      <c r="F225" s="1">
        <f t="shared" si="14"/>
        <v>4</v>
      </c>
      <c r="G225" s="1"/>
      <c r="H225" s="1">
        <f t="shared" si="12"/>
        <v>0</v>
      </c>
      <c r="I225" s="1" t="s">
        <v>449</v>
      </c>
      <c r="K225">
        <f t="shared" si="15"/>
        <v>0</v>
      </c>
    </row>
    <row r="226" spans="1:11" hidden="1" x14ac:dyDescent="0.25">
      <c r="A226" s="1" t="s">
        <v>212</v>
      </c>
      <c r="B226" s="1">
        <v>1</v>
      </c>
      <c r="C226" s="1">
        <v>1</v>
      </c>
      <c r="D226" s="1" t="s">
        <v>416</v>
      </c>
      <c r="E226" s="1">
        <f t="shared" si="13"/>
        <v>2</v>
      </c>
      <c r="F226" s="1">
        <f t="shared" si="14"/>
        <v>2</v>
      </c>
      <c r="G226" s="1"/>
      <c r="H226" s="1">
        <f t="shared" si="12"/>
        <v>0</v>
      </c>
      <c r="I226" s="1" t="s">
        <v>450</v>
      </c>
      <c r="K226">
        <f t="shared" si="15"/>
        <v>0</v>
      </c>
    </row>
    <row r="227" spans="1:11" hidden="1" x14ac:dyDescent="0.25">
      <c r="A227" s="1" t="s">
        <v>213</v>
      </c>
      <c r="B227" s="1">
        <v>1</v>
      </c>
      <c r="C227" s="1">
        <v>1</v>
      </c>
      <c r="D227" s="1" t="s">
        <v>416</v>
      </c>
      <c r="E227" s="1">
        <f t="shared" si="13"/>
        <v>2</v>
      </c>
      <c r="F227" s="1">
        <f t="shared" si="14"/>
        <v>2</v>
      </c>
      <c r="G227" s="1"/>
      <c r="H227" s="1">
        <f t="shared" si="12"/>
        <v>0</v>
      </c>
      <c r="I227" s="1" t="s">
        <v>450</v>
      </c>
      <c r="K227">
        <f t="shared" si="15"/>
        <v>0</v>
      </c>
    </row>
    <row r="228" spans="1:11" hidden="1" x14ac:dyDescent="0.25">
      <c r="A228" s="1" t="s">
        <v>214</v>
      </c>
      <c r="B228" s="1">
        <v>1</v>
      </c>
      <c r="C228" s="1">
        <v>1</v>
      </c>
      <c r="D228" s="1" t="s">
        <v>416</v>
      </c>
      <c r="E228" s="1">
        <f t="shared" si="13"/>
        <v>2</v>
      </c>
      <c r="F228" s="1">
        <f t="shared" si="14"/>
        <v>2</v>
      </c>
      <c r="G228" s="1"/>
      <c r="H228" s="1">
        <f t="shared" si="12"/>
        <v>0</v>
      </c>
      <c r="I228" s="1" t="s">
        <v>459</v>
      </c>
      <c r="K228">
        <f t="shared" si="15"/>
        <v>0</v>
      </c>
    </row>
    <row r="229" spans="1:11" hidden="1" x14ac:dyDescent="0.25">
      <c r="A229" s="1" t="s">
        <v>215</v>
      </c>
      <c r="B229" s="1">
        <v>1</v>
      </c>
      <c r="C229" s="1">
        <v>1</v>
      </c>
      <c r="D229" s="1" t="s">
        <v>9</v>
      </c>
      <c r="E229" s="1">
        <f t="shared" si="13"/>
        <v>1</v>
      </c>
      <c r="F229" s="1">
        <f t="shared" si="14"/>
        <v>1</v>
      </c>
      <c r="G229" s="1" t="s">
        <v>439</v>
      </c>
      <c r="H229" s="1">
        <f t="shared" si="12"/>
        <v>1</v>
      </c>
      <c r="I229" s="1" t="s">
        <v>459</v>
      </c>
      <c r="K229">
        <f t="shared" si="15"/>
        <v>0</v>
      </c>
    </row>
    <row r="230" spans="1:11" hidden="1" x14ac:dyDescent="0.25">
      <c r="A230" s="1" t="s">
        <v>216</v>
      </c>
      <c r="B230" s="1">
        <v>10</v>
      </c>
      <c r="C230" s="1">
        <v>1</v>
      </c>
      <c r="D230" s="1" t="s">
        <v>9</v>
      </c>
      <c r="E230" s="1">
        <f t="shared" si="13"/>
        <v>1</v>
      </c>
      <c r="F230" s="1">
        <f t="shared" si="14"/>
        <v>10</v>
      </c>
      <c r="G230" s="1"/>
      <c r="H230" s="1">
        <f t="shared" si="12"/>
        <v>0</v>
      </c>
      <c r="I230" s="1" t="s">
        <v>459</v>
      </c>
      <c r="K230">
        <f t="shared" si="15"/>
        <v>0</v>
      </c>
    </row>
    <row r="231" spans="1:11" hidden="1" x14ac:dyDescent="0.25">
      <c r="A231" s="1" t="s">
        <v>217</v>
      </c>
      <c r="B231" s="1">
        <v>1</v>
      </c>
      <c r="C231" s="1">
        <v>1</v>
      </c>
      <c r="D231" s="1" t="s">
        <v>9</v>
      </c>
      <c r="E231" s="1">
        <f t="shared" si="13"/>
        <v>1</v>
      </c>
      <c r="F231" s="1">
        <f t="shared" si="14"/>
        <v>1</v>
      </c>
      <c r="G231" s="1"/>
      <c r="H231" s="1">
        <f t="shared" si="12"/>
        <v>0</v>
      </c>
      <c r="I231" s="1" t="s">
        <v>459</v>
      </c>
      <c r="K231">
        <f t="shared" si="15"/>
        <v>0</v>
      </c>
    </row>
    <row r="232" spans="1:11" hidden="1" x14ac:dyDescent="0.25">
      <c r="A232" s="1" t="s">
        <v>218</v>
      </c>
      <c r="B232" s="1">
        <v>1</v>
      </c>
      <c r="C232" s="1">
        <v>1</v>
      </c>
      <c r="D232" s="1" t="s">
        <v>417</v>
      </c>
      <c r="E232" s="1">
        <f t="shared" si="13"/>
        <v>4</v>
      </c>
      <c r="F232" s="1">
        <f t="shared" si="14"/>
        <v>4</v>
      </c>
      <c r="G232" s="1" t="s">
        <v>439</v>
      </c>
      <c r="H232" s="1">
        <f t="shared" si="12"/>
        <v>4</v>
      </c>
      <c r="I232" s="1" t="s">
        <v>459</v>
      </c>
      <c r="K232">
        <f t="shared" si="15"/>
        <v>0</v>
      </c>
    </row>
    <row r="233" spans="1:11" hidden="1" x14ac:dyDescent="0.25">
      <c r="A233" s="1" t="s">
        <v>219</v>
      </c>
      <c r="B233" s="1">
        <v>1</v>
      </c>
      <c r="C233" s="1">
        <v>1</v>
      </c>
      <c r="D233" s="1" t="s">
        <v>417</v>
      </c>
      <c r="E233" s="1">
        <f t="shared" si="13"/>
        <v>4</v>
      </c>
      <c r="F233" s="1">
        <f t="shared" si="14"/>
        <v>4</v>
      </c>
      <c r="G233" s="1" t="s">
        <v>439</v>
      </c>
      <c r="H233" s="1">
        <f t="shared" si="12"/>
        <v>4</v>
      </c>
      <c r="I233" s="1" t="s">
        <v>459</v>
      </c>
      <c r="K233">
        <f t="shared" si="15"/>
        <v>0</v>
      </c>
    </row>
    <row r="234" spans="1:11" hidden="1" x14ac:dyDescent="0.25">
      <c r="A234" s="1" t="s">
        <v>220</v>
      </c>
      <c r="B234" s="1">
        <v>2</v>
      </c>
      <c r="C234" s="1">
        <v>1</v>
      </c>
      <c r="D234" s="1" t="s">
        <v>417</v>
      </c>
      <c r="E234" s="1">
        <f t="shared" si="13"/>
        <v>4</v>
      </c>
      <c r="F234" s="1">
        <f t="shared" si="14"/>
        <v>8</v>
      </c>
      <c r="G234" s="1"/>
      <c r="H234" s="1">
        <f t="shared" si="12"/>
        <v>0</v>
      </c>
      <c r="I234" s="1" t="s">
        <v>459</v>
      </c>
      <c r="K234">
        <f t="shared" si="15"/>
        <v>0</v>
      </c>
    </row>
    <row r="235" spans="1:11" hidden="1" x14ac:dyDescent="0.25">
      <c r="A235" s="1" t="s">
        <v>322</v>
      </c>
      <c r="B235" s="1">
        <v>18</v>
      </c>
      <c r="C235" s="1">
        <v>8</v>
      </c>
      <c r="D235" s="1" t="s">
        <v>105</v>
      </c>
      <c r="E235" s="1">
        <v>6</v>
      </c>
      <c r="F235" s="1">
        <f t="shared" si="14"/>
        <v>864</v>
      </c>
      <c r="G235" s="1" t="s">
        <v>439</v>
      </c>
      <c r="H235" s="1">
        <f t="shared" si="12"/>
        <v>864</v>
      </c>
      <c r="I235" s="1" t="s">
        <v>459</v>
      </c>
      <c r="K235">
        <f t="shared" si="15"/>
        <v>0</v>
      </c>
    </row>
    <row r="236" spans="1:11" hidden="1" x14ac:dyDescent="0.25">
      <c r="A236" s="1" t="s">
        <v>221</v>
      </c>
      <c r="B236" s="1">
        <v>40</v>
      </c>
      <c r="C236" s="1">
        <v>1</v>
      </c>
      <c r="D236" s="1" t="s">
        <v>417</v>
      </c>
      <c r="E236" s="1">
        <f t="shared" si="13"/>
        <v>4</v>
      </c>
      <c r="F236" s="1">
        <f t="shared" si="14"/>
        <v>160</v>
      </c>
      <c r="G236" s="1"/>
      <c r="H236" s="1">
        <f t="shared" si="12"/>
        <v>0</v>
      </c>
      <c r="I236" s="1" t="s">
        <v>459</v>
      </c>
      <c r="K236">
        <f t="shared" si="15"/>
        <v>0</v>
      </c>
    </row>
    <row r="237" spans="1:11" hidden="1" x14ac:dyDescent="0.25">
      <c r="A237" s="1" t="s">
        <v>222</v>
      </c>
      <c r="B237" s="1">
        <v>1</v>
      </c>
      <c r="C237" s="1">
        <v>1</v>
      </c>
      <c r="D237" s="1" t="s">
        <v>416</v>
      </c>
      <c r="E237" s="1">
        <f t="shared" si="13"/>
        <v>2</v>
      </c>
      <c r="F237" s="1">
        <f t="shared" si="14"/>
        <v>2</v>
      </c>
      <c r="G237" s="1"/>
      <c r="H237" s="1">
        <f t="shared" si="12"/>
        <v>0</v>
      </c>
      <c r="I237" s="1" t="s">
        <v>451</v>
      </c>
      <c r="K237">
        <f t="shared" si="15"/>
        <v>0</v>
      </c>
    </row>
    <row r="238" spans="1:11" hidden="1" x14ac:dyDescent="0.25">
      <c r="A238" s="1" t="s">
        <v>223</v>
      </c>
      <c r="B238" s="1">
        <v>1</v>
      </c>
      <c r="C238" s="1">
        <v>1</v>
      </c>
      <c r="D238" s="1" t="s">
        <v>416</v>
      </c>
      <c r="E238" s="1">
        <f t="shared" si="13"/>
        <v>2</v>
      </c>
      <c r="F238" s="1">
        <f t="shared" si="14"/>
        <v>2</v>
      </c>
      <c r="G238" s="1"/>
      <c r="H238" s="1">
        <f t="shared" si="12"/>
        <v>0</v>
      </c>
      <c r="I238" s="1" t="s">
        <v>451</v>
      </c>
      <c r="K238">
        <f t="shared" si="15"/>
        <v>0</v>
      </c>
    </row>
    <row r="239" spans="1:11" hidden="1" x14ac:dyDescent="0.25">
      <c r="A239" s="1" t="s">
        <v>224</v>
      </c>
      <c r="B239" s="1">
        <v>1</v>
      </c>
      <c r="C239" s="1">
        <v>1</v>
      </c>
      <c r="D239" s="1" t="s">
        <v>416</v>
      </c>
      <c r="E239" s="1">
        <f t="shared" si="13"/>
        <v>2</v>
      </c>
      <c r="F239" s="1">
        <f t="shared" si="14"/>
        <v>2</v>
      </c>
      <c r="G239" s="1"/>
      <c r="H239" s="1">
        <f t="shared" si="12"/>
        <v>0</v>
      </c>
      <c r="I239" s="1" t="s">
        <v>451</v>
      </c>
      <c r="K239">
        <f t="shared" si="15"/>
        <v>0</v>
      </c>
    </row>
    <row r="240" spans="1:11" hidden="1" x14ac:dyDescent="0.25">
      <c r="A240" s="1" t="s">
        <v>225</v>
      </c>
      <c r="B240" s="1">
        <v>1</v>
      </c>
      <c r="C240" s="1">
        <v>1</v>
      </c>
      <c r="D240" s="1" t="s">
        <v>9</v>
      </c>
      <c r="E240" s="1">
        <f t="shared" si="13"/>
        <v>1</v>
      </c>
      <c r="F240" s="1">
        <f t="shared" si="14"/>
        <v>1</v>
      </c>
      <c r="G240" s="1"/>
      <c r="H240" s="1">
        <f t="shared" si="12"/>
        <v>0</v>
      </c>
      <c r="I240" s="1" t="s">
        <v>451</v>
      </c>
      <c r="K240">
        <f t="shared" si="15"/>
        <v>0</v>
      </c>
    </row>
    <row r="241" spans="1:11" hidden="1" x14ac:dyDescent="0.25">
      <c r="A241" s="1" t="s">
        <v>226</v>
      </c>
      <c r="B241" s="1">
        <v>1</v>
      </c>
      <c r="C241" s="1">
        <v>1</v>
      </c>
      <c r="D241" s="1" t="s">
        <v>9</v>
      </c>
      <c r="E241" s="1">
        <f t="shared" si="13"/>
        <v>1</v>
      </c>
      <c r="F241" s="1">
        <f t="shared" si="14"/>
        <v>1</v>
      </c>
      <c r="G241" s="1"/>
      <c r="H241" s="1">
        <f t="shared" si="12"/>
        <v>0</v>
      </c>
      <c r="I241" s="1" t="s">
        <v>451</v>
      </c>
      <c r="K241">
        <f t="shared" si="15"/>
        <v>0</v>
      </c>
    </row>
    <row r="242" spans="1:11" hidden="1" x14ac:dyDescent="0.25">
      <c r="A242" s="1" t="s">
        <v>227</v>
      </c>
      <c r="B242" s="1">
        <v>1</v>
      </c>
      <c r="C242" s="1">
        <v>1</v>
      </c>
      <c r="D242" s="1" t="s">
        <v>9</v>
      </c>
      <c r="E242" s="1">
        <f t="shared" si="13"/>
        <v>1</v>
      </c>
      <c r="F242" s="1">
        <f t="shared" si="14"/>
        <v>1</v>
      </c>
      <c r="G242" s="1"/>
      <c r="H242" s="1">
        <f t="shared" si="12"/>
        <v>0</v>
      </c>
      <c r="I242" s="1" t="s">
        <v>451</v>
      </c>
      <c r="K242">
        <f t="shared" si="15"/>
        <v>0</v>
      </c>
    </row>
    <row r="243" spans="1:11" hidden="1" x14ac:dyDescent="0.25">
      <c r="A243" s="1" t="s">
        <v>228</v>
      </c>
      <c r="B243" s="1">
        <v>1</v>
      </c>
      <c r="C243" s="1">
        <v>1</v>
      </c>
      <c r="D243" s="1" t="s">
        <v>9</v>
      </c>
      <c r="E243" s="1">
        <f t="shared" si="13"/>
        <v>1</v>
      </c>
      <c r="F243" s="1">
        <f t="shared" si="14"/>
        <v>1</v>
      </c>
      <c r="G243" s="1"/>
      <c r="H243" s="1">
        <f t="shared" si="12"/>
        <v>0</v>
      </c>
      <c r="I243" s="1" t="s">
        <v>451</v>
      </c>
      <c r="K243">
        <f t="shared" si="15"/>
        <v>0</v>
      </c>
    </row>
    <row r="244" spans="1:11" hidden="1" x14ac:dyDescent="0.25">
      <c r="A244" s="1" t="s">
        <v>229</v>
      </c>
      <c r="B244" s="1">
        <v>1</v>
      </c>
      <c r="C244" s="1">
        <v>1</v>
      </c>
      <c r="D244" s="1" t="s">
        <v>9</v>
      </c>
      <c r="E244" s="1">
        <f t="shared" si="13"/>
        <v>1</v>
      </c>
      <c r="F244" s="1">
        <f t="shared" si="14"/>
        <v>1</v>
      </c>
      <c r="G244" s="1"/>
      <c r="H244" s="1">
        <f t="shared" si="12"/>
        <v>0</v>
      </c>
      <c r="I244" s="1" t="s">
        <v>451</v>
      </c>
      <c r="K244">
        <f t="shared" si="15"/>
        <v>0</v>
      </c>
    </row>
    <row r="245" spans="1:11" hidden="1" x14ac:dyDescent="0.25">
      <c r="A245" s="1" t="s">
        <v>230</v>
      </c>
      <c r="B245" s="1">
        <v>1</v>
      </c>
      <c r="C245" s="1">
        <v>1</v>
      </c>
      <c r="D245" s="1" t="s">
        <v>9</v>
      </c>
      <c r="E245" s="1">
        <f t="shared" si="13"/>
        <v>1</v>
      </c>
      <c r="F245" s="1">
        <f t="shared" si="14"/>
        <v>1</v>
      </c>
      <c r="G245" s="1"/>
      <c r="H245" s="1">
        <f t="shared" si="12"/>
        <v>0</v>
      </c>
      <c r="I245" s="1" t="s">
        <v>451</v>
      </c>
      <c r="K245">
        <f t="shared" si="15"/>
        <v>0</v>
      </c>
    </row>
    <row r="246" spans="1:11" hidden="1" x14ac:dyDescent="0.25">
      <c r="A246" s="1" t="s">
        <v>231</v>
      </c>
      <c r="B246" s="1">
        <v>1</v>
      </c>
      <c r="C246" s="1">
        <v>1</v>
      </c>
      <c r="D246" s="1" t="s">
        <v>9</v>
      </c>
      <c r="E246" s="1">
        <f t="shared" si="13"/>
        <v>1</v>
      </c>
      <c r="F246" s="1">
        <f t="shared" si="14"/>
        <v>1</v>
      </c>
      <c r="G246" s="1"/>
      <c r="H246" s="1">
        <f t="shared" si="12"/>
        <v>0</v>
      </c>
      <c r="I246" s="1" t="s">
        <v>451</v>
      </c>
      <c r="K246">
        <f t="shared" si="15"/>
        <v>0</v>
      </c>
    </row>
    <row r="247" spans="1:11" hidden="1" x14ac:dyDescent="0.25">
      <c r="A247" s="1" t="s">
        <v>232</v>
      </c>
      <c r="B247" s="1">
        <v>1</v>
      </c>
      <c r="C247" s="1">
        <v>1</v>
      </c>
      <c r="D247" s="1" t="s">
        <v>9</v>
      </c>
      <c r="E247" s="1">
        <f t="shared" si="13"/>
        <v>1</v>
      </c>
      <c r="F247" s="1">
        <f t="shared" si="14"/>
        <v>1</v>
      </c>
      <c r="G247" s="1"/>
      <c r="H247" s="1">
        <f t="shared" si="12"/>
        <v>0</v>
      </c>
      <c r="I247" s="1" t="s">
        <v>451</v>
      </c>
      <c r="K247">
        <f t="shared" si="15"/>
        <v>0</v>
      </c>
    </row>
    <row r="248" spans="1:11" hidden="1" x14ac:dyDescent="0.25">
      <c r="A248" s="1" t="s">
        <v>233</v>
      </c>
      <c r="B248" s="1">
        <v>1</v>
      </c>
      <c r="C248" s="1">
        <v>1</v>
      </c>
      <c r="D248" s="1" t="s">
        <v>9</v>
      </c>
      <c r="E248" s="1">
        <f t="shared" si="13"/>
        <v>1</v>
      </c>
      <c r="F248" s="1">
        <f t="shared" si="14"/>
        <v>1</v>
      </c>
      <c r="G248" s="1"/>
      <c r="H248" s="1">
        <f t="shared" si="12"/>
        <v>0</v>
      </c>
      <c r="I248" s="1" t="s">
        <v>451</v>
      </c>
      <c r="K248">
        <f t="shared" si="15"/>
        <v>0</v>
      </c>
    </row>
    <row r="249" spans="1:11" hidden="1" x14ac:dyDescent="0.25">
      <c r="A249" s="1" t="s">
        <v>234</v>
      </c>
      <c r="B249" s="1">
        <v>1</v>
      </c>
      <c r="C249" s="1">
        <v>1</v>
      </c>
      <c r="D249" s="1" t="s">
        <v>9</v>
      </c>
      <c r="E249" s="1">
        <f t="shared" si="13"/>
        <v>1</v>
      </c>
      <c r="F249" s="1">
        <f t="shared" si="14"/>
        <v>1</v>
      </c>
      <c r="G249" s="1"/>
      <c r="H249" s="1">
        <f t="shared" si="12"/>
        <v>0</v>
      </c>
      <c r="I249" s="1" t="s">
        <v>451</v>
      </c>
      <c r="K249">
        <f t="shared" si="15"/>
        <v>0</v>
      </c>
    </row>
    <row r="250" spans="1:11" hidden="1" x14ac:dyDescent="0.25">
      <c r="A250" s="1" t="s">
        <v>235</v>
      </c>
      <c r="B250" s="1">
        <v>1</v>
      </c>
      <c r="C250" s="1">
        <v>1</v>
      </c>
      <c r="D250" s="1" t="s">
        <v>9</v>
      </c>
      <c r="E250" s="1">
        <f t="shared" si="13"/>
        <v>1</v>
      </c>
      <c r="F250" s="1">
        <f t="shared" si="14"/>
        <v>1</v>
      </c>
      <c r="G250" s="1"/>
      <c r="H250" s="1">
        <f t="shared" si="12"/>
        <v>0</v>
      </c>
      <c r="I250" s="1" t="s">
        <v>451</v>
      </c>
      <c r="K250">
        <f t="shared" si="15"/>
        <v>0</v>
      </c>
    </row>
    <row r="251" spans="1:11" hidden="1" x14ac:dyDescent="0.25">
      <c r="A251" s="1" t="s">
        <v>236</v>
      </c>
      <c r="B251" s="1">
        <v>1</v>
      </c>
      <c r="C251" s="1">
        <v>1</v>
      </c>
      <c r="D251" s="1" t="s">
        <v>9</v>
      </c>
      <c r="E251" s="1">
        <f t="shared" si="13"/>
        <v>1</v>
      </c>
      <c r="F251" s="1">
        <f t="shared" si="14"/>
        <v>1</v>
      </c>
      <c r="G251" s="1"/>
      <c r="H251" s="1">
        <f t="shared" si="12"/>
        <v>0</v>
      </c>
      <c r="I251" s="1" t="s">
        <v>451</v>
      </c>
      <c r="K251">
        <f t="shared" si="15"/>
        <v>0</v>
      </c>
    </row>
    <row r="252" spans="1:11" hidden="1" x14ac:dyDescent="0.25">
      <c r="A252" s="1" t="s">
        <v>237</v>
      </c>
      <c r="B252" s="1">
        <v>1</v>
      </c>
      <c r="C252" s="1">
        <v>1</v>
      </c>
      <c r="D252" s="1" t="s">
        <v>9</v>
      </c>
      <c r="E252" s="1">
        <f t="shared" si="13"/>
        <v>1</v>
      </c>
      <c r="F252" s="1">
        <f t="shared" si="14"/>
        <v>1</v>
      </c>
      <c r="G252" s="1"/>
      <c r="H252" s="1">
        <f t="shared" si="12"/>
        <v>0</v>
      </c>
      <c r="I252" s="1" t="s">
        <v>451</v>
      </c>
      <c r="K252">
        <f t="shared" si="15"/>
        <v>0</v>
      </c>
    </row>
    <row r="253" spans="1:11" hidden="1" x14ac:dyDescent="0.25">
      <c r="A253" s="1" t="s">
        <v>238</v>
      </c>
      <c r="B253" s="1">
        <v>1</v>
      </c>
      <c r="C253" s="1">
        <v>1</v>
      </c>
      <c r="D253" s="1" t="s">
        <v>9</v>
      </c>
      <c r="E253" s="1">
        <f t="shared" si="13"/>
        <v>1</v>
      </c>
      <c r="F253" s="1">
        <f t="shared" si="14"/>
        <v>1</v>
      </c>
      <c r="G253" s="1"/>
      <c r="H253" s="1">
        <f t="shared" si="12"/>
        <v>0</v>
      </c>
      <c r="I253" s="1" t="s">
        <v>451</v>
      </c>
      <c r="K253">
        <f t="shared" si="15"/>
        <v>0</v>
      </c>
    </row>
    <row r="254" spans="1:11" hidden="1" x14ac:dyDescent="0.25">
      <c r="A254" s="1" t="s">
        <v>239</v>
      </c>
      <c r="B254" s="1">
        <v>1</v>
      </c>
      <c r="C254" s="1">
        <v>1</v>
      </c>
      <c r="D254" s="1" t="s">
        <v>9</v>
      </c>
      <c r="E254" s="1">
        <f t="shared" si="13"/>
        <v>1</v>
      </c>
      <c r="F254" s="1">
        <f t="shared" si="14"/>
        <v>1</v>
      </c>
      <c r="G254" s="1"/>
      <c r="H254" s="1">
        <f t="shared" si="12"/>
        <v>0</v>
      </c>
      <c r="I254" s="1" t="s">
        <v>451</v>
      </c>
      <c r="K254">
        <f t="shared" si="15"/>
        <v>0</v>
      </c>
    </row>
    <row r="255" spans="1:11" hidden="1" x14ac:dyDescent="0.25">
      <c r="A255" s="1" t="s">
        <v>240</v>
      </c>
      <c r="B255" s="1">
        <v>1</v>
      </c>
      <c r="C255" s="1">
        <v>1</v>
      </c>
      <c r="D255" s="1" t="s">
        <v>9</v>
      </c>
      <c r="E255" s="1">
        <f t="shared" si="13"/>
        <v>1</v>
      </c>
      <c r="F255" s="1">
        <f t="shared" si="14"/>
        <v>1</v>
      </c>
      <c r="G255" s="1"/>
      <c r="H255" s="1">
        <f t="shared" si="12"/>
        <v>0</v>
      </c>
      <c r="I255" s="1" t="s">
        <v>451</v>
      </c>
      <c r="K255">
        <f t="shared" si="15"/>
        <v>0</v>
      </c>
    </row>
    <row r="256" spans="1:11" hidden="1" x14ac:dyDescent="0.25">
      <c r="A256" s="1" t="s">
        <v>241</v>
      </c>
      <c r="B256" s="1">
        <v>1</v>
      </c>
      <c r="C256" s="1">
        <v>1</v>
      </c>
      <c r="D256" s="1" t="s">
        <v>9</v>
      </c>
      <c r="E256" s="1">
        <f t="shared" si="13"/>
        <v>1</v>
      </c>
      <c r="F256" s="1">
        <f t="shared" si="14"/>
        <v>1</v>
      </c>
      <c r="G256" s="1"/>
      <c r="H256" s="1">
        <f t="shared" si="12"/>
        <v>0</v>
      </c>
      <c r="I256" s="1" t="s">
        <v>451</v>
      </c>
      <c r="K256">
        <f t="shared" si="15"/>
        <v>0</v>
      </c>
    </row>
    <row r="257" spans="1:11" hidden="1" x14ac:dyDescent="0.25">
      <c r="A257" s="1" t="s">
        <v>242</v>
      </c>
      <c r="B257" s="1">
        <v>1</v>
      </c>
      <c r="C257" s="1">
        <v>1</v>
      </c>
      <c r="D257" s="1" t="s">
        <v>9</v>
      </c>
      <c r="E257" s="1">
        <f t="shared" si="13"/>
        <v>1</v>
      </c>
      <c r="F257" s="1">
        <f t="shared" si="14"/>
        <v>1</v>
      </c>
      <c r="G257" s="1"/>
      <c r="H257" s="1">
        <f t="shared" si="12"/>
        <v>0</v>
      </c>
      <c r="I257" s="1" t="s">
        <v>451</v>
      </c>
      <c r="K257">
        <f t="shared" si="15"/>
        <v>0</v>
      </c>
    </row>
    <row r="258" spans="1:11" hidden="1" x14ac:dyDescent="0.25">
      <c r="A258" s="1" t="s">
        <v>243</v>
      </c>
      <c r="B258" s="1">
        <v>1</v>
      </c>
      <c r="C258" s="1">
        <v>1</v>
      </c>
      <c r="D258" s="1" t="s">
        <v>416</v>
      </c>
      <c r="E258" s="1">
        <f t="shared" si="13"/>
        <v>2</v>
      </c>
      <c r="F258" s="1">
        <f t="shared" si="14"/>
        <v>2</v>
      </c>
      <c r="G258" s="1"/>
      <c r="H258" s="1">
        <f t="shared" ref="H258:H321" si="16">IF(G258="x",F258,0)</f>
        <v>0</v>
      </c>
      <c r="I258" s="1" t="s">
        <v>451</v>
      </c>
      <c r="K258">
        <f t="shared" si="15"/>
        <v>0</v>
      </c>
    </row>
    <row r="259" spans="1:11" hidden="1" x14ac:dyDescent="0.25">
      <c r="A259" s="1" t="s">
        <v>244</v>
      </c>
      <c r="B259" s="1">
        <v>1</v>
      </c>
      <c r="C259" s="1">
        <v>1</v>
      </c>
      <c r="D259" s="1" t="s">
        <v>9</v>
      </c>
      <c r="E259" s="1">
        <f t="shared" ref="E259:E322" si="17">IF(D259="u8",1,IF(D259="float",4,IF(D259="u16",2,IF(D259="u32",4,IF(D259="s16",2,IF(D259="s8",1,0))))))</f>
        <v>1</v>
      </c>
      <c r="F259" s="1">
        <f t="shared" ref="F259:F322" si="18">E259*B259*C259</f>
        <v>1</v>
      </c>
      <c r="G259" s="1"/>
      <c r="H259" s="1">
        <f t="shared" si="16"/>
        <v>0</v>
      </c>
      <c r="I259" s="1" t="s">
        <v>451</v>
      </c>
      <c r="K259">
        <f t="shared" ref="K259:K322" si="19">IF(J259="X",H259,0)</f>
        <v>0</v>
      </c>
    </row>
    <row r="260" spans="1:11" hidden="1" x14ac:dyDescent="0.25">
      <c r="A260" s="1" t="s">
        <v>245</v>
      </c>
      <c r="B260" s="1">
        <v>1</v>
      </c>
      <c r="C260" s="1">
        <v>1</v>
      </c>
      <c r="D260" s="1" t="s">
        <v>9</v>
      </c>
      <c r="E260" s="1">
        <f t="shared" si="17"/>
        <v>1</v>
      </c>
      <c r="F260" s="1">
        <f t="shared" si="18"/>
        <v>1</v>
      </c>
      <c r="G260" s="1"/>
      <c r="H260" s="1">
        <f t="shared" si="16"/>
        <v>0</v>
      </c>
      <c r="I260" s="1" t="s">
        <v>451</v>
      </c>
      <c r="K260">
        <f t="shared" si="19"/>
        <v>0</v>
      </c>
    </row>
    <row r="261" spans="1:11" hidden="1" x14ac:dyDescent="0.25">
      <c r="A261" s="1" t="s">
        <v>246</v>
      </c>
      <c r="B261" s="1">
        <v>1</v>
      </c>
      <c r="C261" s="1">
        <v>1</v>
      </c>
      <c r="D261" s="1" t="s">
        <v>9</v>
      </c>
      <c r="E261" s="1">
        <f t="shared" si="17"/>
        <v>1</v>
      </c>
      <c r="F261" s="1">
        <f t="shared" si="18"/>
        <v>1</v>
      </c>
      <c r="G261" s="1"/>
      <c r="H261" s="1">
        <f t="shared" si="16"/>
        <v>0</v>
      </c>
      <c r="I261" s="1" t="s">
        <v>451</v>
      </c>
      <c r="K261">
        <f t="shared" si="19"/>
        <v>0</v>
      </c>
    </row>
    <row r="262" spans="1:11" hidden="1" x14ac:dyDescent="0.25">
      <c r="A262" s="1" t="s">
        <v>247</v>
      </c>
      <c r="B262" s="1">
        <v>1</v>
      </c>
      <c r="C262" s="1">
        <v>1</v>
      </c>
      <c r="D262" s="1" t="s">
        <v>9</v>
      </c>
      <c r="E262" s="1">
        <f t="shared" si="17"/>
        <v>1</v>
      </c>
      <c r="F262" s="1">
        <f t="shared" si="18"/>
        <v>1</v>
      </c>
      <c r="G262" s="1"/>
      <c r="H262" s="1">
        <f t="shared" si="16"/>
        <v>0</v>
      </c>
      <c r="I262" s="1" t="s">
        <v>451</v>
      </c>
      <c r="K262">
        <f t="shared" si="19"/>
        <v>0</v>
      </c>
    </row>
    <row r="263" spans="1:11" hidden="1" x14ac:dyDescent="0.25">
      <c r="A263" s="1" t="s">
        <v>248</v>
      </c>
      <c r="B263" s="1">
        <v>1</v>
      </c>
      <c r="C263" s="1">
        <v>1</v>
      </c>
      <c r="D263" s="1" t="s">
        <v>416</v>
      </c>
      <c r="E263" s="1">
        <f t="shared" si="17"/>
        <v>2</v>
      </c>
      <c r="F263" s="1">
        <f t="shared" si="18"/>
        <v>2</v>
      </c>
      <c r="G263" s="1"/>
      <c r="H263" s="1">
        <f t="shared" si="16"/>
        <v>0</v>
      </c>
      <c r="I263" s="1" t="s">
        <v>451</v>
      </c>
      <c r="K263">
        <f t="shared" si="19"/>
        <v>0</v>
      </c>
    </row>
    <row r="264" spans="1:11" hidden="1" x14ac:dyDescent="0.25">
      <c r="A264" s="1" t="s">
        <v>249</v>
      </c>
      <c r="B264" s="1">
        <v>3</v>
      </c>
      <c r="C264" s="1">
        <v>1</v>
      </c>
      <c r="D264" s="1" t="s">
        <v>417</v>
      </c>
      <c r="E264" s="1">
        <f t="shared" si="17"/>
        <v>4</v>
      </c>
      <c r="F264" s="1">
        <f t="shared" si="18"/>
        <v>12</v>
      </c>
      <c r="G264" s="1"/>
      <c r="H264" s="1">
        <f t="shared" si="16"/>
        <v>0</v>
      </c>
      <c r="I264" s="1" t="s">
        <v>451</v>
      </c>
      <c r="K264">
        <f t="shared" si="19"/>
        <v>0</v>
      </c>
    </row>
    <row r="265" spans="1:11" hidden="1" x14ac:dyDescent="0.25">
      <c r="A265" s="1" t="s">
        <v>250</v>
      </c>
      <c r="B265" s="1">
        <v>1</v>
      </c>
      <c r="C265" s="1">
        <v>1</v>
      </c>
      <c r="D265" s="1" t="s">
        <v>417</v>
      </c>
      <c r="E265" s="1">
        <f t="shared" si="17"/>
        <v>4</v>
      </c>
      <c r="F265" s="1">
        <f t="shared" si="18"/>
        <v>4</v>
      </c>
      <c r="G265" s="1"/>
      <c r="H265" s="1">
        <f t="shared" si="16"/>
        <v>0</v>
      </c>
      <c r="I265" s="1" t="s">
        <v>451</v>
      </c>
      <c r="K265">
        <f t="shared" si="19"/>
        <v>0</v>
      </c>
    </row>
    <row r="266" spans="1:11" hidden="1" x14ac:dyDescent="0.25">
      <c r="A266" s="1" t="s">
        <v>251</v>
      </c>
      <c r="B266" s="1">
        <v>1</v>
      </c>
      <c r="C266" s="1">
        <v>1</v>
      </c>
      <c r="D266" s="1" t="s">
        <v>415</v>
      </c>
      <c r="E266" s="1">
        <f t="shared" si="17"/>
        <v>4</v>
      </c>
      <c r="F266" s="1">
        <f t="shared" si="18"/>
        <v>4</v>
      </c>
      <c r="G266" s="1"/>
      <c r="H266" s="1">
        <f t="shared" si="16"/>
        <v>0</v>
      </c>
      <c r="I266" s="1" t="s">
        <v>452</v>
      </c>
      <c r="K266">
        <f t="shared" si="19"/>
        <v>0</v>
      </c>
    </row>
    <row r="267" spans="1:11" hidden="1" x14ac:dyDescent="0.25">
      <c r="A267" s="1" t="s">
        <v>252</v>
      </c>
      <c r="B267" s="1">
        <v>1</v>
      </c>
      <c r="C267" s="1">
        <v>1</v>
      </c>
      <c r="D267" s="1" t="s">
        <v>415</v>
      </c>
      <c r="E267" s="1">
        <f t="shared" si="17"/>
        <v>4</v>
      </c>
      <c r="F267" s="1">
        <f t="shared" si="18"/>
        <v>4</v>
      </c>
      <c r="G267" s="1"/>
      <c r="H267" s="1">
        <f t="shared" si="16"/>
        <v>0</v>
      </c>
      <c r="I267" s="1" t="s">
        <v>452</v>
      </c>
      <c r="K267">
        <f t="shared" si="19"/>
        <v>0</v>
      </c>
    </row>
    <row r="268" spans="1:11" hidden="1" x14ac:dyDescent="0.25">
      <c r="A268" s="1" t="s">
        <v>253</v>
      </c>
      <c r="B268" s="1">
        <v>1</v>
      </c>
      <c r="C268" s="1">
        <v>1</v>
      </c>
      <c r="D268" s="1" t="s">
        <v>415</v>
      </c>
      <c r="E268" s="1">
        <f t="shared" si="17"/>
        <v>4</v>
      </c>
      <c r="F268" s="1">
        <f t="shared" si="18"/>
        <v>4</v>
      </c>
      <c r="G268" s="1"/>
      <c r="H268" s="1">
        <f t="shared" si="16"/>
        <v>0</v>
      </c>
      <c r="I268" s="1" t="s">
        <v>452</v>
      </c>
      <c r="K268">
        <f t="shared" si="19"/>
        <v>0</v>
      </c>
    </row>
    <row r="269" spans="1:11" hidden="1" x14ac:dyDescent="0.25">
      <c r="A269" s="1" t="s">
        <v>254</v>
      </c>
      <c r="B269" s="1">
        <v>1</v>
      </c>
      <c r="C269" s="1">
        <v>1</v>
      </c>
      <c r="D269" s="1" t="s">
        <v>415</v>
      </c>
      <c r="E269" s="1">
        <f t="shared" si="17"/>
        <v>4</v>
      </c>
      <c r="F269" s="1">
        <f t="shared" si="18"/>
        <v>4</v>
      </c>
      <c r="G269" s="1"/>
      <c r="H269" s="1">
        <f t="shared" si="16"/>
        <v>0</v>
      </c>
      <c r="I269" s="1" t="s">
        <v>452</v>
      </c>
      <c r="K269">
        <f t="shared" si="19"/>
        <v>0</v>
      </c>
    </row>
    <row r="270" spans="1:11" hidden="1" x14ac:dyDescent="0.25">
      <c r="A270" s="1" t="s">
        <v>255</v>
      </c>
      <c r="B270" s="1">
        <v>1</v>
      </c>
      <c r="C270" s="1">
        <v>1</v>
      </c>
      <c r="D270" s="1" t="s">
        <v>9</v>
      </c>
      <c r="E270" s="1">
        <f t="shared" si="17"/>
        <v>1</v>
      </c>
      <c r="F270" s="1">
        <f t="shared" si="18"/>
        <v>1</v>
      </c>
      <c r="G270" s="1"/>
      <c r="H270" s="1">
        <f t="shared" si="16"/>
        <v>0</v>
      </c>
      <c r="I270" s="1" t="s">
        <v>452</v>
      </c>
      <c r="K270">
        <f t="shared" si="19"/>
        <v>0</v>
      </c>
    </row>
    <row r="271" spans="1:11" hidden="1" x14ac:dyDescent="0.25">
      <c r="A271" s="1" t="s">
        <v>256</v>
      </c>
      <c r="B271" s="1">
        <v>1</v>
      </c>
      <c r="C271" s="1">
        <v>1</v>
      </c>
      <c r="D271" s="1" t="s">
        <v>433</v>
      </c>
      <c r="E271" s="1">
        <f t="shared" si="17"/>
        <v>1</v>
      </c>
      <c r="F271" s="1">
        <f t="shared" si="18"/>
        <v>1</v>
      </c>
      <c r="G271" s="1"/>
      <c r="H271" s="1">
        <f t="shared" si="16"/>
        <v>0</v>
      </c>
      <c r="I271" s="1" t="s">
        <v>452</v>
      </c>
      <c r="K271">
        <f t="shared" si="19"/>
        <v>0</v>
      </c>
    </row>
    <row r="272" spans="1:11" hidden="1" x14ac:dyDescent="0.25">
      <c r="A272" s="1" t="s">
        <v>435</v>
      </c>
      <c r="B272" s="1">
        <v>1</v>
      </c>
      <c r="C272" s="1">
        <v>1</v>
      </c>
      <c r="D272" s="1" t="s">
        <v>9</v>
      </c>
      <c r="E272" s="1">
        <f t="shared" si="17"/>
        <v>1</v>
      </c>
      <c r="F272" s="1">
        <f t="shared" si="18"/>
        <v>1</v>
      </c>
      <c r="G272" s="1"/>
      <c r="H272" s="1">
        <f t="shared" si="16"/>
        <v>0</v>
      </c>
      <c r="I272" s="1" t="s">
        <v>452</v>
      </c>
      <c r="K272">
        <f t="shared" si="19"/>
        <v>0</v>
      </c>
    </row>
    <row r="273" spans="1:11" hidden="1" x14ac:dyDescent="0.25">
      <c r="A273" s="1" t="s">
        <v>434</v>
      </c>
      <c r="B273" s="1"/>
      <c r="C273" s="1"/>
      <c r="D273" s="1" t="s">
        <v>9</v>
      </c>
      <c r="E273" s="1">
        <f t="shared" si="17"/>
        <v>1</v>
      </c>
      <c r="F273" s="1">
        <f t="shared" si="18"/>
        <v>0</v>
      </c>
      <c r="G273" s="1"/>
      <c r="H273" s="1">
        <f t="shared" si="16"/>
        <v>0</v>
      </c>
      <c r="I273" s="1" t="s">
        <v>452</v>
      </c>
      <c r="K273">
        <f t="shared" si="19"/>
        <v>0</v>
      </c>
    </row>
    <row r="274" spans="1:11" hidden="1" x14ac:dyDescent="0.25">
      <c r="A274" s="1" t="s">
        <v>436</v>
      </c>
      <c r="B274" s="1"/>
      <c r="C274" s="1"/>
      <c r="D274" s="1" t="s">
        <v>9</v>
      </c>
      <c r="E274" s="1">
        <f t="shared" si="17"/>
        <v>1</v>
      </c>
      <c r="F274" s="1">
        <f t="shared" si="18"/>
        <v>0</v>
      </c>
      <c r="G274" s="1"/>
      <c r="H274" s="1">
        <f t="shared" si="16"/>
        <v>0</v>
      </c>
      <c r="I274" s="1" t="s">
        <v>452</v>
      </c>
      <c r="K274">
        <f t="shared" si="19"/>
        <v>0</v>
      </c>
    </row>
    <row r="275" spans="1:11" hidden="1" x14ac:dyDescent="0.25">
      <c r="A275" s="1" t="s">
        <v>257</v>
      </c>
      <c r="B275" s="1">
        <v>1</v>
      </c>
      <c r="C275" s="1">
        <v>1</v>
      </c>
      <c r="D275" s="1" t="s">
        <v>9</v>
      </c>
      <c r="E275" s="1">
        <f t="shared" si="17"/>
        <v>1</v>
      </c>
      <c r="F275" s="1">
        <f t="shared" si="18"/>
        <v>1</v>
      </c>
      <c r="G275" s="1"/>
      <c r="H275" s="1">
        <f t="shared" si="16"/>
        <v>0</v>
      </c>
      <c r="I275" s="1" t="s">
        <v>452</v>
      </c>
      <c r="K275">
        <f t="shared" si="19"/>
        <v>0</v>
      </c>
    </row>
    <row r="276" spans="1:11" hidden="1" x14ac:dyDescent="0.25">
      <c r="A276" s="1" t="s">
        <v>437</v>
      </c>
      <c r="B276" s="1"/>
      <c r="C276" s="1"/>
      <c r="D276" s="1" t="s">
        <v>9</v>
      </c>
      <c r="E276" s="1">
        <f t="shared" si="17"/>
        <v>1</v>
      </c>
      <c r="F276" s="1">
        <f t="shared" si="18"/>
        <v>0</v>
      </c>
      <c r="G276" s="1"/>
      <c r="H276" s="1">
        <f t="shared" si="16"/>
        <v>0</v>
      </c>
      <c r="I276" s="1" t="s">
        <v>452</v>
      </c>
      <c r="K276">
        <f t="shared" si="19"/>
        <v>0</v>
      </c>
    </row>
    <row r="277" spans="1:11" hidden="1" x14ac:dyDescent="0.25">
      <c r="A277" s="1" t="s">
        <v>258</v>
      </c>
      <c r="B277" s="1">
        <v>1</v>
      </c>
      <c r="C277" s="1">
        <v>1</v>
      </c>
      <c r="D277" s="1" t="s">
        <v>415</v>
      </c>
      <c r="E277" s="1">
        <f t="shared" si="17"/>
        <v>4</v>
      </c>
      <c r="F277" s="1">
        <f t="shared" si="18"/>
        <v>4</v>
      </c>
      <c r="G277" s="1"/>
      <c r="H277" s="1">
        <f t="shared" si="16"/>
        <v>0</v>
      </c>
      <c r="I277" s="1" t="s">
        <v>452</v>
      </c>
      <c r="K277">
        <f t="shared" si="19"/>
        <v>0</v>
      </c>
    </row>
    <row r="278" spans="1:11" hidden="1" x14ac:dyDescent="0.25">
      <c r="A278" s="1" t="s">
        <v>259</v>
      </c>
      <c r="B278" s="1">
        <v>1</v>
      </c>
      <c r="C278" s="1">
        <v>1</v>
      </c>
      <c r="D278" s="1" t="s">
        <v>415</v>
      </c>
      <c r="E278" s="1">
        <f t="shared" si="17"/>
        <v>4</v>
      </c>
      <c r="F278" s="1">
        <f t="shared" si="18"/>
        <v>4</v>
      </c>
      <c r="G278" s="1"/>
      <c r="H278" s="1">
        <f t="shared" si="16"/>
        <v>0</v>
      </c>
      <c r="I278" s="1" t="s">
        <v>452</v>
      </c>
      <c r="K278">
        <f t="shared" si="19"/>
        <v>0</v>
      </c>
    </row>
    <row r="279" spans="1:11" hidden="1" x14ac:dyDescent="0.25">
      <c r="A279" s="1" t="s">
        <v>260</v>
      </c>
      <c r="B279" s="1">
        <v>1</v>
      </c>
      <c r="C279" s="1">
        <v>1</v>
      </c>
      <c r="D279" s="1" t="s">
        <v>415</v>
      </c>
      <c r="E279" s="1">
        <f t="shared" si="17"/>
        <v>4</v>
      </c>
      <c r="F279" s="1">
        <f t="shared" si="18"/>
        <v>4</v>
      </c>
      <c r="G279" s="1"/>
      <c r="H279" s="1">
        <f t="shared" si="16"/>
        <v>0</v>
      </c>
      <c r="I279" s="1" t="s">
        <v>452</v>
      </c>
      <c r="K279">
        <f t="shared" si="19"/>
        <v>0</v>
      </c>
    </row>
    <row r="280" spans="1:11" hidden="1" x14ac:dyDescent="0.25">
      <c r="A280" s="1" t="s">
        <v>261</v>
      </c>
      <c r="B280" s="1">
        <v>1</v>
      </c>
      <c r="C280" s="1">
        <v>1</v>
      </c>
      <c r="D280" s="1" t="s">
        <v>9</v>
      </c>
      <c r="E280" s="1">
        <f t="shared" si="17"/>
        <v>1</v>
      </c>
      <c r="F280" s="1">
        <f t="shared" si="18"/>
        <v>1</v>
      </c>
      <c r="G280" s="1"/>
      <c r="H280" s="1">
        <f t="shared" si="16"/>
        <v>0</v>
      </c>
      <c r="I280" s="1" t="s">
        <v>452</v>
      </c>
      <c r="K280">
        <f t="shared" si="19"/>
        <v>0</v>
      </c>
    </row>
    <row r="281" spans="1:11" hidden="1" x14ac:dyDescent="0.25">
      <c r="A281" s="1" t="s">
        <v>262</v>
      </c>
      <c r="B281" s="1">
        <v>1</v>
      </c>
      <c r="C281" s="1">
        <v>1</v>
      </c>
      <c r="D281" s="1" t="s">
        <v>9</v>
      </c>
      <c r="E281" s="1">
        <f t="shared" si="17"/>
        <v>1</v>
      </c>
      <c r="F281" s="1">
        <f t="shared" si="18"/>
        <v>1</v>
      </c>
      <c r="G281" s="1"/>
      <c r="H281" s="1">
        <f t="shared" si="16"/>
        <v>0</v>
      </c>
      <c r="I281" s="1" t="s">
        <v>452</v>
      </c>
      <c r="K281">
        <f t="shared" si="19"/>
        <v>0</v>
      </c>
    </row>
    <row r="282" spans="1:11" hidden="1" x14ac:dyDescent="0.25">
      <c r="A282" s="1" t="s">
        <v>263</v>
      </c>
      <c r="B282" s="1">
        <v>4</v>
      </c>
      <c r="C282" s="1">
        <v>1</v>
      </c>
      <c r="D282" s="1" t="s">
        <v>9</v>
      </c>
      <c r="E282" s="1">
        <f t="shared" si="17"/>
        <v>1</v>
      </c>
      <c r="F282" s="1">
        <f t="shared" si="18"/>
        <v>4</v>
      </c>
      <c r="G282" s="1"/>
      <c r="H282" s="1">
        <f t="shared" si="16"/>
        <v>0</v>
      </c>
      <c r="I282" s="1" t="s">
        <v>452</v>
      </c>
      <c r="K282">
        <f t="shared" si="19"/>
        <v>0</v>
      </c>
    </row>
    <row r="283" spans="1:11" hidden="1" x14ac:dyDescent="0.25">
      <c r="A283" s="1" t="s">
        <v>264</v>
      </c>
      <c r="B283" s="1">
        <v>1</v>
      </c>
      <c r="C283" s="1">
        <v>1</v>
      </c>
      <c r="D283" s="1" t="s">
        <v>417</v>
      </c>
      <c r="E283" s="1">
        <f t="shared" si="17"/>
        <v>4</v>
      </c>
      <c r="F283" s="1">
        <f t="shared" si="18"/>
        <v>4</v>
      </c>
      <c r="G283" s="1"/>
      <c r="H283" s="1">
        <f t="shared" si="16"/>
        <v>0</v>
      </c>
      <c r="I283" s="1" t="s">
        <v>452</v>
      </c>
      <c r="K283">
        <f t="shared" si="19"/>
        <v>0</v>
      </c>
    </row>
    <row r="284" spans="1:11" hidden="1" x14ac:dyDescent="0.25">
      <c r="A284" s="1" t="s">
        <v>265</v>
      </c>
      <c r="B284" s="1">
        <v>1</v>
      </c>
      <c r="C284" s="1">
        <v>1</v>
      </c>
      <c r="D284" s="1" t="s">
        <v>9</v>
      </c>
      <c r="E284" s="1">
        <f t="shared" si="17"/>
        <v>1</v>
      </c>
      <c r="F284" s="1">
        <f t="shared" si="18"/>
        <v>1</v>
      </c>
      <c r="G284" s="1"/>
      <c r="H284" s="1">
        <f t="shared" si="16"/>
        <v>0</v>
      </c>
      <c r="I284" s="1" t="s">
        <v>452</v>
      </c>
      <c r="K284">
        <f t="shared" si="19"/>
        <v>0</v>
      </c>
    </row>
    <row r="285" spans="1:11" hidden="1" x14ac:dyDescent="0.25">
      <c r="A285" s="1" t="s">
        <v>266</v>
      </c>
      <c r="B285" s="1">
        <v>1</v>
      </c>
      <c r="C285" s="1">
        <v>1</v>
      </c>
      <c r="D285" s="1" t="s">
        <v>9</v>
      </c>
      <c r="E285" s="1">
        <f t="shared" si="17"/>
        <v>1</v>
      </c>
      <c r="F285" s="1">
        <f t="shared" si="18"/>
        <v>1</v>
      </c>
      <c r="G285" s="1"/>
      <c r="H285" s="1">
        <f t="shared" si="16"/>
        <v>0</v>
      </c>
      <c r="I285" s="1" t="s">
        <v>452</v>
      </c>
      <c r="K285">
        <f t="shared" si="19"/>
        <v>0</v>
      </c>
    </row>
    <row r="286" spans="1:11" hidden="1" x14ac:dyDescent="0.25">
      <c r="A286" s="1" t="s">
        <v>267</v>
      </c>
      <c r="B286" s="1">
        <v>1</v>
      </c>
      <c r="C286" s="1">
        <v>1</v>
      </c>
      <c r="D286" s="1" t="s">
        <v>416</v>
      </c>
      <c r="E286" s="1">
        <f t="shared" si="17"/>
        <v>2</v>
      </c>
      <c r="F286" s="1">
        <f t="shared" si="18"/>
        <v>2</v>
      </c>
      <c r="G286" s="1"/>
      <c r="H286" s="1">
        <f t="shared" si="16"/>
        <v>0</v>
      </c>
      <c r="I286" s="1" t="s">
        <v>452</v>
      </c>
      <c r="K286">
        <f t="shared" si="19"/>
        <v>0</v>
      </c>
    </row>
    <row r="287" spans="1:11" hidden="1" x14ac:dyDescent="0.25">
      <c r="A287" s="1" t="s">
        <v>268</v>
      </c>
      <c r="B287" s="1">
        <v>1</v>
      </c>
      <c r="C287" s="1">
        <v>1</v>
      </c>
      <c r="D287" s="1" t="s">
        <v>416</v>
      </c>
      <c r="E287" s="1">
        <f t="shared" si="17"/>
        <v>2</v>
      </c>
      <c r="F287" s="1">
        <f t="shared" si="18"/>
        <v>2</v>
      </c>
      <c r="G287" s="1"/>
      <c r="H287" s="1">
        <f t="shared" si="16"/>
        <v>0</v>
      </c>
      <c r="I287" s="1" t="s">
        <v>452</v>
      </c>
      <c r="K287">
        <f t="shared" si="19"/>
        <v>0</v>
      </c>
    </row>
    <row r="288" spans="1:11" hidden="1" x14ac:dyDescent="0.25">
      <c r="A288" s="1" t="s">
        <v>269</v>
      </c>
      <c r="B288" s="1">
        <v>2</v>
      </c>
      <c r="C288" s="1">
        <v>1</v>
      </c>
      <c r="D288" s="1" t="s">
        <v>417</v>
      </c>
      <c r="E288" s="1">
        <f t="shared" si="17"/>
        <v>4</v>
      </c>
      <c r="F288" s="1">
        <f t="shared" si="18"/>
        <v>8</v>
      </c>
      <c r="G288" s="1"/>
      <c r="H288" s="1">
        <f t="shared" si="16"/>
        <v>0</v>
      </c>
      <c r="I288" s="1" t="s">
        <v>452</v>
      </c>
      <c r="K288">
        <f t="shared" si="19"/>
        <v>0</v>
      </c>
    </row>
    <row r="289" spans="1:11" hidden="1" x14ac:dyDescent="0.25">
      <c r="A289" s="1" t="s">
        <v>270</v>
      </c>
      <c r="B289" s="1">
        <v>1</v>
      </c>
      <c r="C289" s="1">
        <v>1</v>
      </c>
      <c r="D289" s="1" t="s">
        <v>415</v>
      </c>
      <c r="E289" s="1">
        <f t="shared" si="17"/>
        <v>4</v>
      </c>
      <c r="F289" s="1">
        <f t="shared" si="18"/>
        <v>4</v>
      </c>
      <c r="G289" s="1"/>
      <c r="H289" s="1">
        <f t="shared" si="16"/>
        <v>0</v>
      </c>
      <c r="I289" s="1" t="s">
        <v>453</v>
      </c>
      <c r="K289">
        <f t="shared" si="19"/>
        <v>0</v>
      </c>
    </row>
    <row r="290" spans="1:11" hidden="1" x14ac:dyDescent="0.25">
      <c r="A290" s="1" t="s">
        <v>271</v>
      </c>
      <c r="B290" s="1">
        <v>1</v>
      </c>
      <c r="C290" s="1">
        <v>1</v>
      </c>
      <c r="D290" s="1" t="s">
        <v>415</v>
      </c>
      <c r="E290" s="1">
        <f t="shared" si="17"/>
        <v>4</v>
      </c>
      <c r="F290" s="1">
        <f t="shared" si="18"/>
        <v>4</v>
      </c>
      <c r="G290" s="1"/>
      <c r="H290" s="1">
        <f t="shared" si="16"/>
        <v>0</v>
      </c>
      <c r="I290" s="1" t="s">
        <v>453</v>
      </c>
      <c r="K290">
        <f t="shared" si="19"/>
        <v>0</v>
      </c>
    </row>
    <row r="291" spans="1:11" hidden="1" x14ac:dyDescent="0.25">
      <c r="A291" s="1" t="s">
        <v>272</v>
      </c>
      <c r="B291" s="1">
        <v>1</v>
      </c>
      <c r="C291" s="1">
        <v>1</v>
      </c>
      <c r="D291" s="1" t="s">
        <v>9</v>
      </c>
      <c r="E291" s="1">
        <f t="shared" si="17"/>
        <v>1</v>
      </c>
      <c r="F291" s="1">
        <f t="shared" si="18"/>
        <v>1</v>
      </c>
      <c r="G291" s="1"/>
      <c r="H291" s="1">
        <f t="shared" si="16"/>
        <v>0</v>
      </c>
      <c r="I291" s="1" t="s">
        <v>453</v>
      </c>
      <c r="K291">
        <f t="shared" si="19"/>
        <v>0</v>
      </c>
    </row>
    <row r="292" spans="1:11" hidden="1" x14ac:dyDescent="0.25">
      <c r="A292" s="1" t="s">
        <v>273</v>
      </c>
      <c r="B292" s="1">
        <v>1</v>
      </c>
      <c r="C292" s="1">
        <v>1</v>
      </c>
      <c r="D292" s="1" t="s">
        <v>9</v>
      </c>
      <c r="E292" s="1">
        <f t="shared" si="17"/>
        <v>1</v>
      </c>
      <c r="F292" s="1">
        <f t="shared" si="18"/>
        <v>1</v>
      </c>
      <c r="G292" s="1"/>
      <c r="H292" s="1">
        <f t="shared" si="16"/>
        <v>0</v>
      </c>
      <c r="I292" s="1" t="s">
        <v>453</v>
      </c>
      <c r="K292">
        <f t="shared" si="19"/>
        <v>0</v>
      </c>
    </row>
    <row r="293" spans="1:11" hidden="1" x14ac:dyDescent="0.25">
      <c r="A293" s="1" t="s">
        <v>274</v>
      </c>
      <c r="B293" s="1">
        <v>1</v>
      </c>
      <c r="C293" s="1">
        <v>1</v>
      </c>
      <c r="D293" s="1" t="s">
        <v>416</v>
      </c>
      <c r="E293" s="1">
        <f t="shared" si="17"/>
        <v>2</v>
      </c>
      <c r="F293" s="1">
        <f t="shared" si="18"/>
        <v>2</v>
      </c>
      <c r="G293" s="1"/>
      <c r="H293" s="1">
        <f t="shared" si="16"/>
        <v>0</v>
      </c>
      <c r="I293" s="1" t="s">
        <v>453</v>
      </c>
      <c r="K293">
        <f t="shared" si="19"/>
        <v>0</v>
      </c>
    </row>
    <row r="294" spans="1:11" hidden="1" x14ac:dyDescent="0.25">
      <c r="A294" s="1" t="s">
        <v>275</v>
      </c>
      <c r="B294" s="1">
        <v>2</v>
      </c>
      <c r="C294" s="1">
        <v>1</v>
      </c>
      <c r="D294" s="1" t="s">
        <v>416</v>
      </c>
      <c r="E294" s="1">
        <f t="shared" si="17"/>
        <v>2</v>
      </c>
      <c r="F294" s="1">
        <f t="shared" si="18"/>
        <v>4</v>
      </c>
      <c r="G294" s="1"/>
      <c r="H294" s="1">
        <f t="shared" si="16"/>
        <v>0</v>
      </c>
      <c r="I294" s="1" t="s">
        <v>453</v>
      </c>
      <c r="K294">
        <f t="shared" si="19"/>
        <v>0</v>
      </c>
    </row>
    <row r="295" spans="1:11" hidden="1" x14ac:dyDescent="0.25">
      <c r="A295" s="1" t="s">
        <v>276</v>
      </c>
      <c r="B295" s="1">
        <v>1</v>
      </c>
      <c r="C295" s="1">
        <v>1</v>
      </c>
      <c r="D295" s="1" t="s">
        <v>9</v>
      </c>
      <c r="E295" s="1">
        <f t="shared" si="17"/>
        <v>1</v>
      </c>
      <c r="F295" s="1">
        <f t="shared" si="18"/>
        <v>1</v>
      </c>
      <c r="G295" s="1"/>
      <c r="H295" s="1">
        <f t="shared" si="16"/>
        <v>0</v>
      </c>
      <c r="I295" s="1" t="s">
        <v>459</v>
      </c>
      <c r="K295">
        <f t="shared" si="19"/>
        <v>0</v>
      </c>
    </row>
    <row r="296" spans="1:11" hidden="1" x14ac:dyDescent="0.25">
      <c r="A296" s="1" t="s">
        <v>277</v>
      </c>
      <c r="B296" s="1">
        <v>1</v>
      </c>
      <c r="C296" s="1">
        <v>1</v>
      </c>
      <c r="D296" s="1" t="s">
        <v>9</v>
      </c>
      <c r="E296" s="1">
        <f t="shared" si="17"/>
        <v>1</v>
      </c>
      <c r="F296" s="1">
        <f t="shared" si="18"/>
        <v>1</v>
      </c>
      <c r="G296" s="1"/>
      <c r="H296" s="1">
        <f t="shared" si="16"/>
        <v>0</v>
      </c>
      <c r="I296" s="1" t="s">
        <v>459</v>
      </c>
      <c r="K296">
        <f t="shared" si="19"/>
        <v>0</v>
      </c>
    </row>
    <row r="297" spans="1:11" hidden="1" x14ac:dyDescent="0.25">
      <c r="A297" s="1" t="s">
        <v>278</v>
      </c>
      <c r="B297" s="1">
        <v>1</v>
      </c>
      <c r="C297" s="1">
        <v>1</v>
      </c>
      <c r="D297" s="1" t="s">
        <v>9</v>
      </c>
      <c r="E297" s="1">
        <f t="shared" si="17"/>
        <v>1</v>
      </c>
      <c r="F297" s="1">
        <f t="shared" si="18"/>
        <v>1</v>
      </c>
      <c r="G297" s="1"/>
      <c r="H297" s="1">
        <f t="shared" si="16"/>
        <v>0</v>
      </c>
      <c r="I297" s="1" t="s">
        <v>459</v>
      </c>
      <c r="K297">
        <f t="shared" si="19"/>
        <v>0</v>
      </c>
    </row>
    <row r="298" spans="1:11" hidden="1" x14ac:dyDescent="0.25">
      <c r="A298" s="1" t="s">
        <v>279</v>
      </c>
      <c r="B298" s="1">
        <v>1</v>
      </c>
      <c r="C298" s="1">
        <v>1</v>
      </c>
      <c r="D298" s="1" t="s">
        <v>9</v>
      </c>
      <c r="E298" s="1">
        <f t="shared" si="17"/>
        <v>1</v>
      </c>
      <c r="F298" s="1">
        <f t="shared" si="18"/>
        <v>1</v>
      </c>
      <c r="G298" s="1"/>
      <c r="H298" s="1">
        <f t="shared" si="16"/>
        <v>0</v>
      </c>
      <c r="I298" s="1" t="s">
        <v>459</v>
      </c>
      <c r="K298">
        <f t="shared" si="19"/>
        <v>0</v>
      </c>
    </row>
    <row r="299" spans="1:11" hidden="1" x14ac:dyDescent="0.25">
      <c r="A299" s="1" t="s">
        <v>280</v>
      </c>
      <c r="B299" s="1">
        <v>1</v>
      </c>
      <c r="C299" s="1">
        <v>1</v>
      </c>
      <c r="D299" s="1" t="s">
        <v>9</v>
      </c>
      <c r="E299" s="1">
        <f t="shared" si="17"/>
        <v>1</v>
      </c>
      <c r="F299" s="1">
        <f t="shared" si="18"/>
        <v>1</v>
      </c>
      <c r="G299" s="1"/>
      <c r="H299" s="1">
        <f t="shared" si="16"/>
        <v>0</v>
      </c>
      <c r="I299" s="1" t="s">
        <v>459</v>
      </c>
      <c r="K299">
        <f t="shared" si="19"/>
        <v>0</v>
      </c>
    </row>
    <row r="300" spans="1:11" hidden="1" x14ac:dyDescent="0.25">
      <c r="A300" s="1" t="s">
        <v>281</v>
      </c>
      <c r="B300" s="1">
        <v>1</v>
      </c>
      <c r="C300" s="1">
        <v>1</v>
      </c>
      <c r="D300" s="1" t="s">
        <v>9</v>
      </c>
      <c r="E300" s="1">
        <f t="shared" si="17"/>
        <v>1</v>
      </c>
      <c r="F300" s="1">
        <f t="shared" si="18"/>
        <v>1</v>
      </c>
      <c r="G300" s="1"/>
      <c r="H300" s="1">
        <f t="shared" si="16"/>
        <v>0</v>
      </c>
      <c r="I300" s="1" t="s">
        <v>459</v>
      </c>
      <c r="K300">
        <f t="shared" si="19"/>
        <v>0</v>
      </c>
    </row>
    <row r="301" spans="1:11" hidden="1" x14ac:dyDescent="0.25">
      <c r="A301" s="1" t="s">
        <v>282</v>
      </c>
      <c r="B301" s="1">
        <v>1</v>
      </c>
      <c r="C301" s="1">
        <v>1</v>
      </c>
      <c r="D301" s="1" t="s">
        <v>9</v>
      </c>
      <c r="E301" s="1">
        <f t="shared" si="17"/>
        <v>1</v>
      </c>
      <c r="F301" s="1">
        <f t="shared" si="18"/>
        <v>1</v>
      </c>
      <c r="G301" s="1"/>
      <c r="H301" s="1">
        <f t="shared" si="16"/>
        <v>0</v>
      </c>
      <c r="I301" s="1" t="s">
        <v>459</v>
      </c>
      <c r="K301">
        <f t="shared" si="19"/>
        <v>0</v>
      </c>
    </row>
    <row r="302" spans="1:11" hidden="1" x14ac:dyDescent="0.25">
      <c r="A302" s="1" t="s">
        <v>283</v>
      </c>
      <c r="B302" s="1">
        <v>1</v>
      </c>
      <c r="C302" s="1">
        <v>1</v>
      </c>
      <c r="D302" s="1" t="s">
        <v>9</v>
      </c>
      <c r="E302" s="1">
        <f t="shared" si="17"/>
        <v>1</v>
      </c>
      <c r="F302" s="1">
        <f t="shared" si="18"/>
        <v>1</v>
      </c>
      <c r="G302" s="1"/>
      <c r="H302" s="1">
        <f t="shared" si="16"/>
        <v>0</v>
      </c>
      <c r="I302" s="1" t="s">
        <v>459</v>
      </c>
      <c r="K302">
        <f t="shared" si="19"/>
        <v>0</v>
      </c>
    </row>
    <row r="303" spans="1:11" hidden="1" x14ac:dyDescent="0.25">
      <c r="A303" s="1" t="s">
        <v>284</v>
      </c>
      <c r="B303" s="1">
        <v>1</v>
      </c>
      <c r="C303" s="1">
        <v>1</v>
      </c>
      <c r="D303" s="1" t="s">
        <v>9</v>
      </c>
      <c r="E303" s="1">
        <f t="shared" si="17"/>
        <v>1</v>
      </c>
      <c r="F303" s="1">
        <f t="shared" si="18"/>
        <v>1</v>
      </c>
      <c r="G303" s="1"/>
      <c r="H303" s="1">
        <f t="shared" si="16"/>
        <v>0</v>
      </c>
      <c r="I303" s="1" t="s">
        <v>459</v>
      </c>
      <c r="K303">
        <f t="shared" si="19"/>
        <v>0</v>
      </c>
    </row>
    <row r="304" spans="1:11" hidden="1" x14ac:dyDescent="0.25">
      <c r="A304" s="1" t="s">
        <v>285</v>
      </c>
      <c r="B304" s="1">
        <v>4</v>
      </c>
      <c r="C304" s="1">
        <v>1</v>
      </c>
      <c r="D304" s="1" t="s">
        <v>9</v>
      </c>
      <c r="E304" s="1">
        <f t="shared" si="17"/>
        <v>1</v>
      </c>
      <c r="F304" s="1">
        <f t="shared" si="18"/>
        <v>4</v>
      </c>
      <c r="G304" s="1"/>
      <c r="H304" s="1">
        <f t="shared" si="16"/>
        <v>0</v>
      </c>
      <c r="I304" s="1" t="s">
        <v>459</v>
      </c>
      <c r="K304">
        <f t="shared" si="19"/>
        <v>0</v>
      </c>
    </row>
    <row r="305" spans="1:11" hidden="1" x14ac:dyDescent="0.25">
      <c r="A305" s="1" t="s">
        <v>286</v>
      </c>
      <c r="B305" s="1">
        <v>1</v>
      </c>
      <c r="C305" s="1">
        <v>1</v>
      </c>
      <c r="D305" s="1" t="s">
        <v>9</v>
      </c>
      <c r="E305" s="1">
        <f t="shared" si="17"/>
        <v>1</v>
      </c>
      <c r="F305" s="1">
        <f t="shared" si="18"/>
        <v>1</v>
      </c>
      <c r="G305" s="1"/>
      <c r="H305" s="1">
        <f t="shared" si="16"/>
        <v>0</v>
      </c>
      <c r="I305" s="1" t="s">
        <v>459</v>
      </c>
      <c r="K305">
        <f t="shared" si="19"/>
        <v>0</v>
      </c>
    </row>
    <row r="306" spans="1:11" hidden="1" x14ac:dyDescent="0.25">
      <c r="A306" s="1" t="s">
        <v>287</v>
      </c>
      <c r="B306" s="1">
        <v>1</v>
      </c>
      <c r="C306" s="1">
        <v>1</v>
      </c>
      <c r="D306" s="1" t="s">
        <v>416</v>
      </c>
      <c r="E306" s="1">
        <f t="shared" si="17"/>
        <v>2</v>
      </c>
      <c r="F306" s="1">
        <f t="shared" si="18"/>
        <v>2</v>
      </c>
      <c r="G306" s="1"/>
      <c r="H306" s="1">
        <f t="shared" si="16"/>
        <v>0</v>
      </c>
      <c r="I306" s="1" t="s">
        <v>459</v>
      </c>
      <c r="K306">
        <f t="shared" si="19"/>
        <v>0</v>
      </c>
    </row>
    <row r="307" spans="1:11" hidden="1" x14ac:dyDescent="0.25">
      <c r="A307" s="1" t="s">
        <v>288</v>
      </c>
      <c r="B307" s="1">
        <v>1</v>
      </c>
      <c r="C307" s="1">
        <v>1</v>
      </c>
      <c r="D307" s="1" t="s">
        <v>416</v>
      </c>
      <c r="E307" s="1">
        <f t="shared" si="17"/>
        <v>2</v>
      </c>
      <c r="F307" s="1">
        <f t="shared" si="18"/>
        <v>2</v>
      </c>
      <c r="G307" s="1"/>
      <c r="H307" s="1">
        <f t="shared" si="16"/>
        <v>0</v>
      </c>
      <c r="I307" s="1" t="s">
        <v>454</v>
      </c>
      <c r="K307">
        <f t="shared" si="19"/>
        <v>0</v>
      </c>
    </row>
    <row r="308" spans="1:11" hidden="1" x14ac:dyDescent="0.25">
      <c r="A308" s="1" t="s">
        <v>289</v>
      </c>
      <c r="B308" s="1">
        <v>1</v>
      </c>
      <c r="C308" s="1">
        <v>1</v>
      </c>
      <c r="D308" s="1" t="s">
        <v>416</v>
      </c>
      <c r="E308" s="1">
        <f t="shared" si="17"/>
        <v>2</v>
      </c>
      <c r="F308" s="1">
        <f t="shared" si="18"/>
        <v>2</v>
      </c>
      <c r="G308" s="1"/>
      <c r="H308" s="1">
        <f t="shared" si="16"/>
        <v>0</v>
      </c>
      <c r="I308" s="1" t="s">
        <v>454</v>
      </c>
      <c r="K308">
        <f t="shared" si="19"/>
        <v>0</v>
      </c>
    </row>
    <row r="309" spans="1:11" hidden="1" x14ac:dyDescent="0.25">
      <c r="A309" s="1" t="s">
        <v>290</v>
      </c>
      <c r="B309" s="1">
        <v>1</v>
      </c>
      <c r="C309" s="1">
        <v>1</v>
      </c>
      <c r="D309" s="1" t="s">
        <v>416</v>
      </c>
      <c r="E309" s="1">
        <f t="shared" si="17"/>
        <v>2</v>
      </c>
      <c r="F309" s="1">
        <f t="shared" si="18"/>
        <v>2</v>
      </c>
      <c r="G309" s="1"/>
      <c r="H309" s="1">
        <f t="shared" si="16"/>
        <v>0</v>
      </c>
      <c r="I309" s="1" t="s">
        <v>454</v>
      </c>
      <c r="K309">
        <f t="shared" si="19"/>
        <v>0</v>
      </c>
    </row>
    <row r="310" spans="1:11" hidden="1" x14ac:dyDescent="0.25">
      <c r="A310" s="1" t="s">
        <v>291</v>
      </c>
      <c r="B310" s="1">
        <v>1</v>
      </c>
      <c r="C310" s="1">
        <v>1</v>
      </c>
      <c r="D310" s="1" t="s">
        <v>416</v>
      </c>
      <c r="E310" s="1">
        <f t="shared" si="17"/>
        <v>2</v>
      </c>
      <c r="F310" s="1">
        <f t="shared" si="18"/>
        <v>2</v>
      </c>
      <c r="G310" s="1"/>
      <c r="H310" s="1">
        <f t="shared" si="16"/>
        <v>0</v>
      </c>
      <c r="I310" s="1" t="s">
        <v>454</v>
      </c>
      <c r="K310">
        <f t="shared" si="19"/>
        <v>0</v>
      </c>
    </row>
    <row r="311" spans="1:11" hidden="1" x14ac:dyDescent="0.25">
      <c r="A311" s="1" t="s">
        <v>292</v>
      </c>
      <c r="B311" s="1">
        <v>1</v>
      </c>
      <c r="C311" s="1">
        <v>1</v>
      </c>
      <c r="D311" s="1" t="s">
        <v>416</v>
      </c>
      <c r="E311" s="1">
        <f t="shared" si="17"/>
        <v>2</v>
      </c>
      <c r="F311" s="1">
        <f t="shared" si="18"/>
        <v>2</v>
      </c>
      <c r="G311" s="1"/>
      <c r="H311" s="1">
        <f t="shared" si="16"/>
        <v>0</v>
      </c>
      <c r="I311" s="1" t="s">
        <v>454</v>
      </c>
      <c r="K311">
        <f t="shared" si="19"/>
        <v>0</v>
      </c>
    </row>
    <row r="312" spans="1:11" hidden="1" x14ac:dyDescent="0.25">
      <c r="A312" s="1" t="s">
        <v>293</v>
      </c>
      <c r="B312" s="1">
        <v>1</v>
      </c>
      <c r="C312" s="1">
        <v>1</v>
      </c>
      <c r="D312" s="1" t="s">
        <v>416</v>
      </c>
      <c r="E312" s="1">
        <f t="shared" si="17"/>
        <v>2</v>
      </c>
      <c r="F312" s="1">
        <f t="shared" si="18"/>
        <v>2</v>
      </c>
      <c r="G312" s="1"/>
      <c r="H312" s="1">
        <f t="shared" si="16"/>
        <v>0</v>
      </c>
      <c r="I312" s="1" t="s">
        <v>454</v>
      </c>
      <c r="K312">
        <f t="shared" si="19"/>
        <v>0</v>
      </c>
    </row>
    <row r="313" spans="1:11" hidden="1" x14ac:dyDescent="0.25">
      <c r="A313" s="1" t="s">
        <v>294</v>
      </c>
      <c r="B313" s="1">
        <v>1</v>
      </c>
      <c r="C313" s="1">
        <v>1</v>
      </c>
      <c r="D313" s="1" t="s">
        <v>9</v>
      </c>
      <c r="E313" s="1">
        <f t="shared" si="17"/>
        <v>1</v>
      </c>
      <c r="F313" s="1">
        <f t="shared" si="18"/>
        <v>1</v>
      </c>
      <c r="G313" s="1"/>
      <c r="H313" s="1">
        <f t="shared" si="16"/>
        <v>0</v>
      </c>
      <c r="I313" s="1" t="s">
        <v>454</v>
      </c>
      <c r="K313">
        <f t="shared" si="19"/>
        <v>0</v>
      </c>
    </row>
    <row r="314" spans="1:11" hidden="1" x14ac:dyDescent="0.25">
      <c r="A314" s="1" t="s">
        <v>295</v>
      </c>
      <c r="B314" s="1">
        <v>1</v>
      </c>
      <c r="C314" s="1">
        <v>1</v>
      </c>
      <c r="D314" s="1" t="s">
        <v>9</v>
      </c>
      <c r="E314" s="1">
        <f t="shared" si="17"/>
        <v>1</v>
      </c>
      <c r="F314" s="1">
        <f t="shared" si="18"/>
        <v>1</v>
      </c>
      <c r="G314" s="1"/>
      <c r="H314" s="1">
        <f t="shared" si="16"/>
        <v>0</v>
      </c>
      <c r="I314" s="1" t="s">
        <v>454</v>
      </c>
      <c r="K314">
        <f t="shared" si="19"/>
        <v>0</v>
      </c>
    </row>
    <row r="315" spans="1:11" hidden="1" x14ac:dyDescent="0.25">
      <c r="A315" s="1" t="s">
        <v>296</v>
      </c>
      <c r="B315" s="1">
        <v>1</v>
      </c>
      <c r="C315" s="1">
        <v>1</v>
      </c>
      <c r="D315" s="1" t="s">
        <v>9</v>
      </c>
      <c r="E315" s="1">
        <f t="shared" si="17"/>
        <v>1</v>
      </c>
      <c r="F315" s="1">
        <f t="shared" si="18"/>
        <v>1</v>
      </c>
      <c r="G315" s="1"/>
      <c r="H315" s="1">
        <f t="shared" si="16"/>
        <v>0</v>
      </c>
      <c r="I315" s="1" t="s">
        <v>454</v>
      </c>
      <c r="K315">
        <f t="shared" si="19"/>
        <v>0</v>
      </c>
    </row>
    <row r="316" spans="1:11" hidden="1" x14ac:dyDescent="0.25">
      <c r="A316" s="1" t="s">
        <v>297</v>
      </c>
      <c r="B316" s="1">
        <v>1</v>
      </c>
      <c r="C316" s="1">
        <v>1</v>
      </c>
      <c r="D316" s="1" t="s">
        <v>9</v>
      </c>
      <c r="E316" s="1">
        <f t="shared" si="17"/>
        <v>1</v>
      </c>
      <c r="F316" s="1">
        <f t="shared" si="18"/>
        <v>1</v>
      </c>
      <c r="G316" s="1"/>
      <c r="H316" s="1">
        <f t="shared" si="16"/>
        <v>0</v>
      </c>
      <c r="I316" s="1" t="s">
        <v>454</v>
      </c>
      <c r="K316">
        <f t="shared" si="19"/>
        <v>0</v>
      </c>
    </row>
    <row r="317" spans="1:11" hidden="1" x14ac:dyDescent="0.25">
      <c r="A317" s="1" t="s">
        <v>298</v>
      </c>
      <c r="B317" s="1">
        <v>1</v>
      </c>
      <c r="C317" s="1">
        <v>1</v>
      </c>
      <c r="D317" s="1" t="s">
        <v>9</v>
      </c>
      <c r="E317" s="1">
        <f t="shared" si="17"/>
        <v>1</v>
      </c>
      <c r="F317" s="1">
        <f t="shared" si="18"/>
        <v>1</v>
      </c>
      <c r="G317" s="1"/>
      <c r="H317" s="1">
        <f t="shared" si="16"/>
        <v>0</v>
      </c>
      <c r="I317" s="1" t="s">
        <v>454</v>
      </c>
      <c r="K317">
        <f t="shared" si="19"/>
        <v>0</v>
      </c>
    </row>
    <row r="318" spans="1:11" hidden="1" x14ac:dyDescent="0.25">
      <c r="A318" s="1" t="s">
        <v>299</v>
      </c>
      <c r="B318" s="1">
        <v>1</v>
      </c>
      <c r="C318" s="1">
        <v>1</v>
      </c>
      <c r="D318" s="1" t="s">
        <v>9</v>
      </c>
      <c r="E318" s="1">
        <f t="shared" si="17"/>
        <v>1</v>
      </c>
      <c r="F318" s="1">
        <f t="shared" si="18"/>
        <v>1</v>
      </c>
      <c r="G318" s="1"/>
      <c r="H318" s="1">
        <f t="shared" si="16"/>
        <v>0</v>
      </c>
      <c r="I318" s="1" t="s">
        <v>454</v>
      </c>
      <c r="K318">
        <f t="shared" si="19"/>
        <v>0</v>
      </c>
    </row>
    <row r="319" spans="1:11" hidden="1" x14ac:dyDescent="0.25">
      <c r="A319" s="1" t="s">
        <v>300</v>
      </c>
      <c r="B319" s="1">
        <v>1</v>
      </c>
      <c r="C319" s="1">
        <v>1</v>
      </c>
      <c r="D319" s="1" t="s">
        <v>9</v>
      </c>
      <c r="E319" s="1">
        <f t="shared" si="17"/>
        <v>1</v>
      </c>
      <c r="F319" s="1">
        <f t="shared" si="18"/>
        <v>1</v>
      </c>
      <c r="G319" s="1"/>
      <c r="H319" s="1">
        <f t="shared" si="16"/>
        <v>0</v>
      </c>
      <c r="I319" s="1" t="s">
        <v>454</v>
      </c>
      <c r="K319">
        <f t="shared" si="19"/>
        <v>0</v>
      </c>
    </row>
    <row r="320" spans="1:11" hidden="1" x14ac:dyDescent="0.25">
      <c r="A320" s="1" t="s">
        <v>301</v>
      </c>
      <c r="B320" s="1">
        <v>1</v>
      </c>
      <c r="C320" s="1">
        <v>1</v>
      </c>
      <c r="D320" s="1" t="s">
        <v>9</v>
      </c>
      <c r="E320" s="1">
        <f t="shared" si="17"/>
        <v>1</v>
      </c>
      <c r="F320" s="1">
        <f t="shared" si="18"/>
        <v>1</v>
      </c>
      <c r="G320" s="1"/>
      <c r="H320" s="1">
        <f t="shared" si="16"/>
        <v>0</v>
      </c>
      <c r="I320" s="1" t="s">
        <v>454</v>
      </c>
      <c r="K320">
        <f t="shared" si="19"/>
        <v>0</v>
      </c>
    </row>
    <row r="321" spans="1:11" hidden="1" x14ac:dyDescent="0.25">
      <c r="A321" s="1" t="s">
        <v>302</v>
      </c>
      <c r="B321" s="1">
        <v>1</v>
      </c>
      <c r="C321" s="1">
        <v>1</v>
      </c>
      <c r="D321" s="1" t="s">
        <v>416</v>
      </c>
      <c r="E321" s="1">
        <f t="shared" si="17"/>
        <v>2</v>
      </c>
      <c r="F321" s="1">
        <f t="shared" si="18"/>
        <v>2</v>
      </c>
      <c r="G321" s="1"/>
      <c r="H321" s="1">
        <f t="shared" si="16"/>
        <v>0</v>
      </c>
      <c r="I321" s="1" t="s">
        <v>454</v>
      </c>
      <c r="K321">
        <f t="shared" si="19"/>
        <v>0</v>
      </c>
    </row>
    <row r="322" spans="1:11" hidden="1" x14ac:dyDescent="0.25">
      <c r="A322" s="1" t="s">
        <v>303</v>
      </c>
      <c r="B322" s="1">
        <v>1</v>
      </c>
      <c r="C322" s="1">
        <v>1</v>
      </c>
      <c r="D322" s="1" t="s">
        <v>416</v>
      </c>
      <c r="E322" s="1">
        <f t="shared" si="17"/>
        <v>2</v>
      </c>
      <c r="F322" s="1">
        <f t="shared" si="18"/>
        <v>2</v>
      </c>
      <c r="G322" s="1"/>
      <c r="H322" s="1">
        <f t="shared" ref="H322:H385" si="20">IF(G322="x",F322,0)</f>
        <v>0</v>
      </c>
      <c r="I322" s="1" t="s">
        <v>454</v>
      </c>
      <c r="K322">
        <f t="shared" si="19"/>
        <v>0</v>
      </c>
    </row>
    <row r="323" spans="1:11" hidden="1" x14ac:dyDescent="0.25">
      <c r="A323" s="1" t="s">
        <v>304</v>
      </c>
      <c r="B323" s="1">
        <v>3</v>
      </c>
      <c r="C323" s="1">
        <v>1</v>
      </c>
      <c r="D323" s="1" t="s">
        <v>417</v>
      </c>
      <c r="E323" s="1">
        <f t="shared" ref="E323:E385" si="21">IF(D323="u8",1,IF(D323="float",4,IF(D323="u16",2,IF(D323="u32",4,IF(D323="s16",2,IF(D323="s8",1,0))))))</f>
        <v>4</v>
      </c>
      <c r="F323" s="1">
        <f t="shared" ref="F323:F386" si="22">E323*B323*C323</f>
        <v>12</v>
      </c>
      <c r="G323" s="1"/>
      <c r="H323" s="1">
        <f t="shared" si="20"/>
        <v>0</v>
      </c>
      <c r="I323" s="1" t="s">
        <v>454</v>
      </c>
      <c r="K323">
        <f t="shared" ref="K323:K386" si="23">IF(J323="X",H323,0)</f>
        <v>0</v>
      </c>
    </row>
    <row r="324" spans="1:11" hidden="1" x14ac:dyDescent="0.25">
      <c r="A324" s="1" t="s">
        <v>305</v>
      </c>
      <c r="B324" s="1">
        <v>4</v>
      </c>
      <c r="C324" s="1">
        <v>1</v>
      </c>
      <c r="D324" s="1" t="s">
        <v>9</v>
      </c>
      <c r="E324" s="1">
        <f t="shared" si="21"/>
        <v>1</v>
      </c>
      <c r="F324" s="1">
        <f t="shared" si="22"/>
        <v>4</v>
      </c>
      <c r="G324" s="1"/>
      <c r="H324" s="1">
        <f t="shared" si="20"/>
        <v>0</v>
      </c>
      <c r="I324" s="1" t="s">
        <v>452</v>
      </c>
      <c r="K324">
        <f t="shared" si="23"/>
        <v>0</v>
      </c>
    </row>
    <row r="325" spans="1:11" hidden="1" x14ac:dyDescent="0.25">
      <c r="A325" s="1" t="s">
        <v>306</v>
      </c>
      <c r="B325" s="1">
        <v>1</v>
      </c>
      <c r="C325" s="1">
        <v>1</v>
      </c>
      <c r="D325" s="1" t="s">
        <v>415</v>
      </c>
      <c r="E325" s="1">
        <f t="shared" si="21"/>
        <v>4</v>
      </c>
      <c r="F325" s="1">
        <f t="shared" si="22"/>
        <v>4</v>
      </c>
      <c r="G325" s="1"/>
      <c r="H325" s="1">
        <f t="shared" si="20"/>
        <v>0</v>
      </c>
      <c r="I325" s="1" t="s">
        <v>452</v>
      </c>
      <c r="K325">
        <f t="shared" si="23"/>
        <v>0</v>
      </c>
    </row>
    <row r="326" spans="1:11" hidden="1" x14ac:dyDescent="0.25">
      <c r="A326" s="1" t="s">
        <v>307</v>
      </c>
      <c r="B326" s="1">
        <v>1</v>
      </c>
      <c r="C326" s="1">
        <v>1</v>
      </c>
      <c r="D326" s="1" t="s">
        <v>415</v>
      </c>
      <c r="E326" s="1">
        <f t="shared" si="21"/>
        <v>4</v>
      </c>
      <c r="F326" s="1">
        <f t="shared" si="22"/>
        <v>4</v>
      </c>
      <c r="G326" s="1"/>
      <c r="H326" s="1">
        <f t="shared" si="20"/>
        <v>0</v>
      </c>
      <c r="I326" s="1" t="s">
        <v>452</v>
      </c>
      <c r="K326">
        <f t="shared" si="23"/>
        <v>0</v>
      </c>
    </row>
    <row r="327" spans="1:11" hidden="1" x14ac:dyDescent="0.25">
      <c r="A327" s="1" t="s">
        <v>308</v>
      </c>
      <c r="B327" s="1">
        <v>1</v>
      </c>
      <c r="C327" s="1">
        <v>1</v>
      </c>
      <c r="D327" s="1" t="s">
        <v>415</v>
      </c>
      <c r="E327" s="1">
        <f t="shared" si="21"/>
        <v>4</v>
      </c>
      <c r="F327" s="1">
        <f t="shared" si="22"/>
        <v>4</v>
      </c>
      <c r="G327" s="1"/>
      <c r="H327" s="1">
        <f t="shared" si="20"/>
        <v>0</v>
      </c>
      <c r="I327" s="1" t="s">
        <v>452</v>
      </c>
      <c r="K327">
        <f t="shared" si="23"/>
        <v>0</v>
      </c>
    </row>
    <row r="328" spans="1:11" hidden="1" x14ac:dyDescent="0.25">
      <c r="A328" s="1" t="s">
        <v>309</v>
      </c>
      <c r="B328" s="1">
        <v>1</v>
      </c>
      <c r="C328" s="1">
        <v>1</v>
      </c>
      <c r="D328" s="1" t="s">
        <v>9</v>
      </c>
      <c r="E328" s="1">
        <f t="shared" si="21"/>
        <v>1</v>
      </c>
      <c r="F328" s="1">
        <f t="shared" si="22"/>
        <v>1</v>
      </c>
      <c r="G328" s="1"/>
      <c r="H328" s="1">
        <f t="shared" si="20"/>
        <v>0</v>
      </c>
      <c r="I328" s="1" t="s">
        <v>452</v>
      </c>
      <c r="K328">
        <f t="shared" si="23"/>
        <v>0</v>
      </c>
    </row>
    <row r="329" spans="1:11" hidden="1" x14ac:dyDescent="0.25">
      <c r="A329" s="1" t="s">
        <v>310</v>
      </c>
      <c r="B329" s="1">
        <v>1</v>
      </c>
      <c r="C329" s="1">
        <v>1</v>
      </c>
      <c r="D329" s="1" t="s">
        <v>9</v>
      </c>
      <c r="E329" s="1">
        <f t="shared" si="21"/>
        <v>1</v>
      </c>
      <c r="F329" s="1">
        <f t="shared" si="22"/>
        <v>1</v>
      </c>
      <c r="G329" s="1"/>
      <c r="H329" s="1">
        <f t="shared" si="20"/>
        <v>0</v>
      </c>
      <c r="I329" s="1" t="s">
        <v>452</v>
      </c>
      <c r="K329">
        <f t="shared" si="23"/>
        <v>0</v>
      </c>
    </row>
    <row r="330" spans="1:11" hidden="1" x14ac:dyDescent="0.25">
      <c r="A330" s="1" t="s">
        <v>311</v>
      </c>
      <c r="B330" s="1">
        <v>1</v>
      </c>
      <c r="C330" s="1">
        <v>1</v>
      </c>
      <c r="D330" s="1" t="s">
        <v>416</v>
      </c>
      <c r="E330" s="1">
        <f t="shared" si="21"/>
        <v>2</v>
      </c>
      <c r="F330" s="1">
        <f t="shared" si="22"/>
        <v>2</v>
      </c>
      <c r="G330" s="1"/>
      <c r="H330" s="1">
        <f t="shared" si="20"/>
        <v>0</v>
      </c>
      <c r="I330" s="1" t="s">
        <v>452</v>
      </c>
      <c r="K330">
        <f t="shared" si="23"/>
        <v>0</v>
      </c>
    </row>
    <row r="331" spans="1:11" hidden="1" x14ac:dyDescent="0.25">
      <c r="A331" s="1" t="s">
        <v>312</v>
      </c>
      <c r="B331" s="1">
        <v>1</v>
      </c>
      <c r="C331" s="1">
        <v>1</v>
      </c>
      <c r="D331" s="1" t="s">
        <v>9</v>
      </c>
      <c r="E331" s="1">
        <f t="shared" si="21"/>
        <v>1</v>
      </c>
      <c r="F331" s="1">
        <f t="shared" si="22"/>
        <v>1</v>
      </c>
      <c r="G331" s="1"/>
      <c r="H331" s="1">
        <f t="shared" si="20"/>
        <v>0</v>
      </c>
      <c r="I331" s="1" t="s">
        <v>452</v>
      </c>
      <c r="K331">
        <f t="shared" si="23"/>
        <v>0</v>
      </c>
    </row>
    <row r="332" spans="1:11" hidden="1" x14ac:dyDescent="0.25">
      <c r="A332" s="1" t="s">
        <v>313</v>
      </c>
      <c r="B332" s="1">
        <v>1</v>
      </c>
      <c r="C332" s="1">
        <v>1</v>
      </c>
      <c r="D332" s="1" t="s">
        <v>9</v>
      </c>
      <c r="E332" s="1">
        <f t="shared" si="21"/>
        <v>1</v>
      </c>
      <c r="F332" s="1">
        <f t="shared" si="22"/>
        <v>1</v>
      </c>
      <c r="G332" s="1"/>
      <c r="H332" s="1">
        <f t="shared" si="20"/>
        <v>0</v>
      </c>
      <c r="I332" s="1" t="s">
        <v>452</v>
      </c>
      <c r="K332">
        <f t="shared" si="23"/>
        <v>0</v>
      </c>
    </row>
    <row r="333" spans="1:11" hidden="1" x14ac:dyDescent="0.25">
      <c r="A333" s="1" t="s">
        <v>314</v>
      </c>
      <c r="B333" s="1">
        <v>1</v>
      </c>
      <c r="C333" s="1">
        <v>1</v>
      </c>
      <c r="D333" s="1" t="s">
        <v>416</v>
      </c>
      <c r="E333" s="1">
        <f t="shared" si="21"/>
        <v>2</v>
      </c>
      <c r="F333" s="1">
        <f t="shared" si="22"/>
        <v>2</v>
      </c>
      <c r="G333" s="1"/>
      <c r="H333" s="1">
        <f t="shared" si="20"/>
        <v>0</v>
      </c>
      <c r="I333" s="1" t="s">
        <v>452</v>
      </c>
      <c r="K333">
        <f t="shared" si="23"/>
        <v>0</v>
      </c>
    </row>
    <row r="334" spans="1:11" hidden="1" x14ac:dyDescent="0.25">
      <c r="A334" s="1" t="s">
        <v>315</v>
      </c>
      <c r="B334" s="1">
        <v>1</v>
      </c>
      <c r="C334" s="1">
        <v>1</v>
      </c>
      <c r="D334" s="1" t="s">
        <v>9</v>
      </c>
      <c r="E334" s="1">
        <f t="shared" si="21"/>
        <v>1</v>
      </c>
      <c r="F334" s="1">
        <f t="shared" si="22"/>
        <v>1</v>
      </c>
      <c r="G334" s="1"/>
      <c r="H334" s="1">
        <f t="shared" si="20"/>
        <v>0</v>
      </c>
      <c r="I334" s="1" t="s">
        <v>455</v>
      </c>
      <c r="K334">
        <f t="shared" si="23"/>
        <v>0</v>
      </c>
    </row>
    <row r="335" spans="1:11" hidden="1" x14ac:dyDescent="0.25">
      <c r="A335" s="1" t="s">
        <v>316</v>
      </c>
      <c r="B335" s="1">
        <v>1</v>
      </c>
      <c r="C335" s="1">
        <v>1</v>
      </c>
      <c r="D335" s="1" t="s">
        <v>9</v>
      </c>
      <c r="E335" s="1">
        <f t="shared" si="21"/>
        <v>1</v>
      </c>
      <c r="F335" s="1">
        <f t="shared" si="22"/>
        <v>1</v>
      </c>
      <c r="G335" s="1"/>
      <c r="H335" s="1">
        <f t="shared" si="20"/>
        <v>0</v>
      </c>
      <c r="I335" s="1" t="s">
        <v>455</v>
      </c>
      <c r="K335">
        <f t="shared" si="23"/>
        <v>0</v>
      </c>
    </row>
    <row r="336" spans="1:11" hidden="1" x14ac:dyDescent="0.25">
      <c r="A336" s="1" t="s">
        <v>317</v>
      </c>
      <c r="B336" s="1">
        <v>1</v>
      </c>
      <c r="C336" s="1">
        <v>1</v>
      </c>
      <c r="D336" s="1" t="s">
        <v>9</v>
      </c>
      <c r="E336" s="1">
        <f t="shared" si="21"/>
        <v>1</v>
      </c>
      <c r="F336" s="1">
        <f t="shared" si="22"/>
        <v>1</v>
      </c>
      <c r="G336" s="1"/>
      <c r="H336" s="1">
        <f t="shared" si="20"/>
        <v>0</v>
      </c>
      <c r="I336" s="1" t="s">
        <v>455</v>
      </c>
      <c r="K336">
        <f t="shared" si="23"/>
        <v>0</v>
      </c>
    </row>
    <row r="337" spans="1:11" hidden="1" x14ac:dyDescent="0.25">
      <c r="A337" s="1" t="s">
        <v>318</v>
      </c>
      <c r="B337" s="1">
        <v>1</v>
      </c>
      <c r="C337" s="1">
        <v>1</v>
      </c>
      <c r="D337" s="1" t="s">
        <v>9</v>
      </c>
      <c r="E337" s="1">
        <f t="shared" si="21"/>
        <v>1</v>
      </c>
      <c r="F337" s="1">
        <f t="shared" si="22"/>
        <v>1</v>
      </c>
      <c r="G337" s="1"/>
      <c r="H337" s="1">
        <f t="shared" si="20"/>
        <v>0</v>
      </c>
      <c r="I337" s="1" t="s">
        <v>455</v>
      </c>
      <c r="K337">
        <f t="shared" si="23"/>
        <v>0</v>
      </c>
    </row>
    <row r="338" spans="1:11" hidden="1" x14ac:dyDescent="0.25">
      <c r="A338" s="1" t="s">
        <v>319</v>
      </c>
      <c r="B338" s="1">
        <v>32</v>
      </c>
      <c r="C338" s="1">
        <v>1</v>
      </c>
      <c r="D338" s="1" t="s">
        <v>9</v>
      </c>
      <c r="E338" s="1">
        <f t="shared" si="21"/>
        <v>1</v>
      </c>
      <c r="F338" s="1">
        <f t="shared" si="22"/>
        <v>32</v>
      </c>
      <c r="G338" s="1"/>
      <c r="H338" s="1">
        <f t="shared" si="20"/>
        <v>0</v>
      </c>
      <c r="I338" s="1" t="s">
        <v>455</v>
      </c>
      <c r="K338">
        <f t="shared" si="23"/>
        <v>0</v>
      </c>
    </row>
    <row r="339" spans="1:11" hidden="1" x14ac:dyDescent="0.25">
      <c r="A339" s="1" t="s">
        <v>320</v>
      </c>
      <c r="B339" s="1">
        <v>5</v>
      </c>
      <c r="C339" s="1">
        <v>1</v>
      </c>
      <c r="D339" s="1" t="s">
        <v>416</v>
      </c>
      <c r="E339" s="1">
        <f t="shared" si="21"/>
        <v>2</v>
      </c>
      <c r="F339" s="1">
        <f t="shared" si="22"/>
        <v>10</v>
      </c>
      <c r="G339" s="1"/>
      <c r="H339" s="1">
        <f t="shared" si="20"/>
        <v>0</v>
      </c>
      <c r="I339" s="1" t="s">
        <v>455</v>
      </c>
      <c r="K339">
        <f t="shared" si="23"/>
        <v>0</v>
      </c>
    </row>
    <row r="340" spans="1:11" hidden="1" x14ac:dyDescent="0.25">
      <c r="A340" s="1" t="s">
        <v>321</v>
      </c>
      <c r="B340" s="1">
        <v>1</v>
      </c>
      <c r="C340" s="1">
        <v>1</v>
      </c>
      <c r="D340" s="1" t="s">
        <v>9</v>
      </c>
      <c r="E340" s="1">
        <f t="shared" si="21"/>
        <v>1</v>
      </c>
      <c r="F340" s="1">
        <f t="shared" si="22"/>
        <v>1</v>
      </c>
      <c r="G340" s="1"/>
      <c r="H340" s="1">
        <f t="shared" si="20"/>
        <v>0</v>
      </c>
      <c r="I340" s="1" t="s">
        <v>455</v>
      </c>
      <c r="K340">
        <f t="shared" si="23"/>
        <v>0</v>
      </c>
    </row>
    <row r="341" spans="1:11" hidden="1" x14ac:dyDescent="0.25">
      <c r="A341" s="1" t="s">
        <v>323</v>
      </c>
      <c r="B341" s="1">
        <v>1</v>
      </c>
      <c r="C341" s="1">
        <v>1</v>
      </c>
      <c r="D341" s="1" t="s">
        <v>9</v>
      </c>
      <c r="E341" s="1">
        <f t="shared" si="21"/>
        <v>1</v>
      </c>
      <c r="F341" s="1">
        <f t="shared" si="22"/>
        <v>1</v>
      </c>
      <c r="G341" s="1"/>
      <c r="H341" s="1">
        <f t="shared" si="20"/>
        <v>0</v>
      </c>
      <c r="I341" s="1" t="s">
        <v>441</v>
      </c>
      <c r="K341">
        <f t="shared" si="23"/>
        <v>0</v>
      </c>
    </row>
    <row r="342" spans="1:11" hidden="1" x14ac:dyDescent="0.25">
      <c r="A342" s="1" t="s">
        <v>324</v>
      </c>
      <c r="B342" s="1">
        <v>1</v>
      </c>
      <c r="C342" s="1">
        <v>1</v>
      </c>
      <c r="D342" s="1" t="s">
        <v>9</v>
      </c>
      <c r="E342" s="1">
        <f t="shared" si="21"/>
        <v>1</v>
      </c>
      <c r="F342" s="1">
        <f t="shared" si="22"/>
        <v>1</v>
      </c>
      <c r="G342" s="1"/>
      <c r="H342" s="1">
        <f t="shared" si="20"/>
        <v>0</v>
      </c>
      <c r="I342" s="1" t="s">
        <v>441</v>
      </c>
      <c r="K342">
        <f t="shared" si="23"/>
        <v>0</v>
      </c>
    </row>
    <row r="343" spans="1:11" hidden="1" x14ac:dyDescent="0.25">
      <c r="A343" s="1" t="s">
        <v>325</v>
      </c>
      <c r="B343" s="1">
        <v>38</v>
      </c>
      <c r="C343" s="1">
        <v>1</v>
      </c>
      <c r="D343" s="1" t="s">
        <v>105</v>
      </c>
      <c r="E343" s="1">
        <v>3</v>
      </c>
      <c r="F343" s="1">
        <f t="shared" si="22"/>
        <v>114</v>
      </c>
      <c r="G343" s="1"/>
      <c r="H343" s="1">
        <f t="shared" si="20"/>
        <v>0</v>
      </c>
      <c r="I343" s="1" t="s">
        <v>441</v>
      </c>
      <c r="K343">
        <f t="shared" si="23"/>
        <v>0</v>
      </c>
    </row>
    <row r="344" spans="1:11" hidden="1" x14ac:dyDescent="0.25">
      <c r="A344" s="1" t="s">
        <v>326</v>
      </c>
      <c r="B344" s="1">
        <v>1</v>
      </c>
      <c r="C344" s="1">
        <v>1</v>
      </c>
      <c r="D344" s="1" t="s">
        <v>416</v>
      </c>
      <c r="E344" s="1">
        <f t="shared" si="21"/>
        <v>2</v>
      </c>
      <c r="F344" s="1">
        <f t="shared" si="22"/>
        <v>2</v>
      </c>
      <c r="G344" s="1"/>
      <c r="H344" s="1">
        <f t="shared" si="20"/>
        <v>0</v>
      </c>
      <c r="I344" s="1" t="s">
        <v>441</v>
      </c>
      <c r="K344">
        <f t="shared" si="23"/>
        <v>0</v>
      </c>
    </row>
    <row r="345" spans="1:11" hidden="1" x14ac:dyDescent="0.25">
      <c r="A345" s="1" t="s">
        <v>327</v>
      </c>
      <c r="B345" s="1">
        <v>1</v>
      </c>
      <c r="C345" s="1">
        <v>1</v>
      </c>
      <c r="D345" s="1" t="s">
        <v>417</v>
      </c>
      <c r="E345" s="1">
        <f t="shared" si="21"/>
        <v>4</v>
      </c>
      <c r="F345" s="1">
        <f t="shared" si="22"/>
        <v>4</v>
      </c>
      <c r="G345" s="1"/>
      <c r="H345" s="1">
        <f t="shared" si="20"/>
        <v>0</v>
      </c>
      <c r="I345" s="1" t="s">
        <v>447</v>
      </c>
      <c r="K345">
        <f t="shared" si="23"/>
        <v>0</v>
      </c>
    </row>
    <row r="346" spans="1:11" hidden="1" x14ac:dyDescent="0.25">
      <c r="A346" s="1" t="s">
        <v>328</v>
      </c>
      <c r="B346" s="1">
        <v>1</v>
      </c>
      <c r="C346" s="1">
        <v>1</v>
      </c>
      <c r="D346" s="1" t="s">
        <v>105</v>
      </c>
      <c r="E346" s="1">
        <v>660</v>
      </c>
      <c r="F346" s="1">
        <f t="shared" si="22"/>
        <v>660</v>
      </c>
      <c r="G346" s="1"/>
      <c r="H346" s="1">
        <f t="shared" si="20"/>
        <v>0</v>
      </c>
      <c r="I346" s="1" t="s">
        <v>447</v>
      </c>
      <c r="K346">
        <f t="shared" si="23"/>
        <v>0</v>
      </c>
    </row>
    <row r="347" spans="1:11" hidden="1" x14ac:dyDescent="0.25">
      <c r="A347" s="1" t="s">
        <v>329</v>
      </c>
      <c r="B347" s="1">
        <v>1</v>
      </c>
      <c r="C347" s="1">
        <v>1</v>
      </c>
      <c r="D347" s="1" t="s">
        <v>417</v>
      </c>
      <c r="E347" s="1">
        <f t="shared" si="21"/>
        <v>4</v>
      </c>
      <c r="F347" s="1">
        <f t="shared" si="22"/>
        <v>4</v>
      </c>
      <c r="G347" s="1"/>
      <c r="H347" s="1">
        <f t="shared" si="20"/>
        <v>0</v>
      </c>
      <c r="I347" s="1" t="s">
        <v>447</v>
      </c>
      <c r="K347">
        <f t="shared" si="23"/>
        <v>0</v>
      </c>
    </row>
    <row r="348" spans="1:11" hidden="1" x14ac:dyDescent="0.25">
      <c r="A348" s="1" t="s">
        <v>330</v>
      </c>
      <c r="B348" s="1">
        <v>1</v>
      </c>
      <c r="C348" s="1">
        <v>1</v>
      </c>
      <c r="D348" s="1" t="s">
        <v>417</v>
      </c>
      <c r="E348" s="1">
        <f t="shared" si="21"/>
        <v>4</v>
      </c>
      <c r="F348" s="1">
        <f t="shared" si="22"/>
        <v>4</v>
      </c>
      <c r="G348" s="1"/>
      <c r="H348" s="1">
        <f t="shared" si="20"/>
        <v>0</v>
      </c>
      <c r="I348" s="1" t="s">
        <v>456</v>
      </c>
      <c r="K348">
        <f t="shared" si="23"/>
        <v>0</v>
      </c>
    </row>
    <row r="349" spans="1:11" hidden="1" x14ac:dyDescent="0.25">
      <c r="A349" s="1" t="s">
        <v>331</v>
      </c>
      <c r="B349" s="1">
        <v>3</v>
      </c>
      <c r="C349" s="1">
        <v>1</v>
      </c>
      <c r="D349" s="1" t="s">
        <v>415</v>
      </c>
      <c r="E349" s="1">
        <f t="shared" si="21"/>
        <v>4</v>
      </c>
      <c r="F349" s="1">
        <f t="shared" si="22"/>
        <v>12</v>
      </c>
      <c r="G349" s="1"/>
      <c r="H349" s="1">
        <f t="shared" si="20"/>
        <v>0</v>
      </c>
      <c r="I349" s="1" t="s">
        <v>456</v>
      </c>
      <c r="K349">
        <f t="shared" si="23"/>
        <v>0</v>
      </c>
    </row>
    <row r="350" spans="1:11" hidden="1" x14ac:dyDescent="0.25">
      <c r="A350" s="1" t="s">
        <v>332</v>
      </c>
      <c r="B350" s="1">
        <v>3</v>
      </c>
      <c r="C350" s="1">
        <v>1</v>
      </c>
      <c r="D350" s="1" t="s">
        <v>415</v>
      </c>
      <c r="E350" s="1">
        <f t="shared" si="21"/>
        <v>4</v>
      </c>
      <c r="F350" s="1">
        <f t="shared" si="22"/>
        <v>12</v>
      </c>
      <c r="G350" s="1"/>
      <c r="H350" s="1">
        <f t="shared" si="20"/>
        <v>0</v>
      </c>
      <c r="I350" s="1" t="s">
        <v>456</v>
      </c>
      <c r="K350">
        <f t="shared" si="23"/>
        <v>0</v>
      </c>
    </row>
    <row r="351" spans="1:11" hidden="1" x14ac:dyDescent="0.25">
      <c r="A351" s="1" t="s">
        <v>333</v>
      </c>
      <c r="B351" s="1">
        <v>3</v>
      </c>
      <c r="C351" s="1">
        <v>1</v>
      </c>
      <c r="D351" s="1" t="s">
        <v>9</v>
      </c>
      <c r="E351" s="1">
        <f t="shared" si="21"/>
        <v>1</v>
      </c>
      <c r="F351" s="1">
        <f t="shared" si="22"/>
        <v>3</v>
      </c>
      <c r="G351" s="1"/>
      <c r="H351" s="1">
        <f t="shared" si="20"/>
        <v>0</v>
      </c>
      <c r="I351" s="1" t="s">
        <v>456</v>
      </c>
      <c r="K351">
        <f t="shared" si="23"/>
        <v>0</v>
      </c>
    </row>
    <row r="352" spans="1:11" hidden="1" x14ac:dyDescent="0.25">
      <c r="A352" s="1" t="s">
        <v>334</v>
      </c>
      <c r="B352" s="1">
        <v>1</v>
      </c>
      <c r="C352" s="1">
        <v>1</v>
      </c>
      <c r="D352" s="1" t="s">
        <v>9</v>
      </c>
      <c r="E352" s="1">
        <f t="shared" si="21"/>
        <v>1</v>
      </c>
      <c r="F352" s="1">
        <f t="shared" si="22"/>
        <v>1</v>
      </c>
      <c r="G352" s="1"/>
      <c r="H352" s="1">
        <f t="shared" si="20"/>
        <v>0</v>
      </c>
      <c r="I352" s="1" t="s">
        <v>456</v>
      </c>
      <c r="K352">
        <f t="shared" si="23"/>
        <v>0</v>
      </c>
    </row>
    <row r="353" spans="1:11" hidden="1" x14ac:dyDescent="0.25">
      <c r="A353" s="1" t="s">
        <v>335</v>
      </c>
      <c r="B353" s="1">
        <v>1</v>
      </c>
      <c r="C353" s="1">
        <v>1</v>
      </c>
      <c r="D353" s="1" t="s">
        <v>9</v>
      </c>
      <c r="E353" s="1">
        <f t="shared" si="21"/>
        <v>1</v>
      </c>
      <c r="F353" s="1">
        <f t="shared" si="22"/>
        <v>1</v>
      </c>
      <c r="G353" s="1"/>
      <c r="H353" s="1">
        <f t="shared" si="20"/>
        <v>0</v>
      </c>
      <c r="I353" s="1" t="s">
        <v>456</v>
      </c>
      <c r="K353">
        <f t="shared" si="23"/>
        <v>0</v>
      </c>
    </row>
    <row r="354" spans="1:11" hidden="1" x14ac:dyDescent="0.25">
      <c r="A354" s="1" t="s">
        <v>336</v>
      </c>
      <c r="B354" s="1">
        <v>1</v>
      </c>
      <c r="C354" s="1">
        <v>1</v>
      </c>
      <c r="D354" s="1" t="s">
        <v>9</v>
      </c>
      <c r="E354" s="1">
        <f t="shared" si="21"/>
        <v>1</v>
      </c>
      <c r="F354" s="1">
        <f t="shared" si="22"/>
        <v>1</v>
      </c>
      <c r="G354" s="1"/>
      <c r="H354" s="1">
        <f t="shared" si="20"/>
        <v>0</v>
      </c>
      <c r="I354" s="1" t="s">
        <v>456</v>
      </c>
      <c r="K354">
        <f t="shared" si="23"/>
        <v>0</v>
      </c>
    </row>
    <row r="355" spans="1:11" hidden="1" x14ac:dyDescent="0.25">
      <c r="A355" s="1" t="s">
        <v>337</v>
      </c>
      <c r="B355" s="1">
        <v>1</v>
      </c>
      <c r="C355" s="1">
        <v>1</v>
      </c>
      <c r="D355" s="1" t="s">
        <v>416</v>
      </c>
      <c r="E355" s="1">
        <f t="shared" si="21"/>
        <v>2</v>
      </c>
      <c r="F355" s="1">
        <f t="shared" si="22"/>
        <v>2</v>
      </c>
      <c r="G355" s="1"/>
      <c r="H355" s="1">
        <f t="shared" si="20"/>
        <v>0</v>
      </c>
      <c r="I355" s="1" t="s">
        <v>456</v>
      </c>
      <c r="K355">
        <f t="shared" si="23"/>
        <v>0</v>
      </c>
    </row>
    <row r="356" spans="1:11" hidden="1" x14ac:dyDescent="0.25">
      <c r="A356" s="1" t="s">
        <v>338</v>
      </c>
      <c r="B356" s="1">
        <v>1</v>
      </c>
      <c r="C356" s="1">
        <v>1</v>
      </c>
      <c r="D356" s="1" t="s">
        <v>416</v>
      </c>
      <c r="E356" s="1">
        <f t="shared" si="21"/>
        <v>2</v>
      </c>
      <c r="F356" s="1">
        <f t="shared" si="22"/>
        <v>2</v>
      </c>
      <c r="G356" s="1"/>
      <c r="H356" s="1">
        <f t="shared" si="20"/>
        <v>0</v>
      </c>
      <c r="I356" s="1" t="s">
        <v>456</v>
      </c>
      <c r="K356">
        <f t="shared" si="23"/>
        <v>0</v>
      </c>
    </row>
    <row r="357" spans="1:11" hidden="1" x14ac:dyDescent="0.25">
      <c r="A357" s="1" t="s">
        <v>339</v>
      </c>
      <c r="B357" s="1">
        <v>1</v>
      </c>
      <c r="C357" s="1">
        <v>1</v>
      </c>
      <c r="D357" s="1" t="s">
        <v>416</v>
      </c>
      <c r="E357" s="1">
        <f t="shared" si="21"/>
        <v>2</v>
      </c>
      <c r="F357" s="1">
        <f t="shared" si="22"/>
        <v>2</v>
      </c>
      <c r="G357" s="1"/>
      <c r="H357" s="1">
        <f t="shared" si="20"/>
        <v>0</v>
      </c>
      <c r="I357" s="1" t="s">
        <v>456</v>
      </c>
      <c r="K357">
        <f t="shared" si="23"/>
        <v>0</v>
      </c>
    </row>
    <row r="358" spans="1:11" hidden="1" x14ac:dyDescent="0.25">
      <c r="A358" s="1" t="s">
        <v>340</v>
      </c>
      <c r="B358" s="1">
        <v>1</v>
      </c>
      <c r="C358" s="1">
        <v>1</v>
      </c>
      <c r="D358" s="1" t="s">
        <v>415</v>
      </c>
      <c r="E358" s="1">
        <f t="shared" si="21"/>
        <v>4</v>
      </c>
      <c r="F358" s="1">
        <f t="shared" si="22"/>
        <v>4</v>
      </c>
      <c r="G358" s="1"/>
      <c r="H358" s="1">
        <f t="shared" si="20"/>
        <v>0</v>
      </c>
      <c r="I358" s="1" t="s">
        <v>456</v>
      </c>
      <c r="K358">
        <f t="shared" si="23"/>
        <v>0</v>
      </c>
    </row>
    <row r="359" spans="1:11" x14ac:dyDescent="0.25">
      <c r="A359" s="13" t="s">
        <v>341</v>
      </c>
      <c r="B359" s="13">
        <v>2</v>
      </c>
      <c r="C359" s="13">
        <v>1</v>
      </c>
      <c r="D359" s="13" t="s">
        <v>417</v>
      </c>
      <c r="E359" s="13">
        <f t="shared" si="21"/>
        <v>4</v>
      </c>
      <c r="F359" s="13">
        <f t="shared" si="22"/>
        <v>8</v>
      </c>
      <c r="G359" s="13" t="s">
        <v>439</v>
      </c>
      <c r="H359" s="13">
        <f t="shared" si="20"/>
        <v>8</v>
      </c>
      <c r="I359" s="13" t="s">
        <v>456</v>
      </c>
      <c r="J359" s="14" t="s">
        <v>468</v>
      </c>
      <c r="K359">
        <f t="shared" si="23"/>
        <v>8</v>
      </c>
    </row>
    <row r="360" spans="1:11" hidden="1" x14ac:dyDescent="0.25">
      <c r="A360" s="1" t="s">
        <v>342</v>
      </c>
      <c r="B360" s="1">
        <v>2</v>
      </c>
      <c r="C360" s="1">
        <v>1</v>
      </c>
      <c r="D360" s="1" t="s">
        <v>415</v>
      </c>
      <c r="E360" s="1">
        <f t="shared" si="21"/>
        <v>4</v>
      </c>
      <c r="F360" s="1">
        <f t="shared" si="22"/>
        <v>8</v>
      </c>
      <c r="G360" s="1"/>
      <c r="H360" s="1">
        <f t="shared" si="20"/>
        <v>0</v>
      </c>
      <c r="I360" s="1" t="s">
        <v>456</v>
      </c>
      <c r="K360">
        <f t="shared" si="23"/>
        <v>0</v>
      </c>
    </row>
    <row r="361" spans="1:11" hidden="1" x14ac:dyDescent="0.25">
      <c r="A361" s="1" t="s">
        <v>343</v>
      </c>
      <c r="B361" s="1">
        <v>2</v>
      </c>
      <c r="C361" s="1">
        <v>1</v>
      </c>
      <c r="D361" s="1" t="s">
        <v>415</v>
      </c>
      <c r="E361" s="1">
        <f t="shared" si="21"/>
        <v>4</v>
      </c>
      <c r="F361" s="1">
        <f t="shared" si="22"/>
        <v>8</v>
      </c>
      <c r="G361" s="1"/>
      <c r="H361" s="1">
        <f t="shared" si="20"/>
        <v>0</v>
      </c>
      <c r="I361" s="1" t="s">
        <v>456</v>
      </c>
      <c r="K361">
        <f t="shared" si="23"/>
        <v>0</v>
      </c>
    </row>
    <row r="362" spans="1:11" hidden="1" x14ac:dyDescent="0.25">
      <c r="A362" s="1" t="s">
        <v>344</v>
      </c>
      <c r="B362" s="1">
        <v>2</v>
      </c>
      <c r="C362" s="1">
        <v>1</v>
      </c>
      <c r="D362" s="1" t="s">
        <v>415</v>
      </c>
      <c r="E362" s="1">
        <f t="shared" si="21"/>
        <v>4</v>
      </c>
      <c r="F362" s="1">
        <f t="shared" si="22"/>
        <v>8</v>
      </c>
      <c r="G362" s="1"/>
      <c r="H362" s="1">
        <f t="shared" si="20"/>
        <v>0</v>
      </c>
      <c r="I362" s="1" t="s">
        <v>456</v>
      </c>
      <c r="K362">
        <f t="shared" si="23"/>
        <v>0</v>
      </c>
    </row>
    <row r="363" spans="1:11" hidden="1" x14ac:dyDescent="0.25">
      <c r="A363" s="1" t="s">
        <v>345</v>
      </c>
      <c r="B363" s="1">
        <v>2</v>
      </c>
      <c r="C363" s="1">
        <v>1</v>
      </c>
      <c r="D363" s="1" t="s">
        <v>416</v>
      </c>
      <c r="E363" s="1">
        <f t="shared" si="21"/>
        <v>2</v>
      </c>
      <c r="F363" s="1">
        <f t="shared" si="22"/>
        <v>4</v>
      </c>
      <c r="G363" s="1"/>
      <c r="H363" s="1">
        <f t="shared" si="20"/>
        <v>0</v>
      </c>
      <c r="I363" s="1" t="s">
        <v>456</v>
      </c>
      <c r="K363">
        <f t="shared" si="23"/>
        <v>0</v>
      </c>
    </row>
    <row r="364" spans="1:11" hidden="1" x14ac:dyDescent="0.25">
      <c r="A364" s="1" t="s">
        <v>346</v>
      </c>
      <c r="B364" s="1">
        <v>18</v>
      </c>
      <c r="C364" s="1">
        <v>1</v>
      </c>
      <c r="D364" s="1" t="s">
        <v>417</v>
      </c>
      <c r="E364" s="1">
        <f t="shared" si="21"/>
        <v>4</v>
      </c>
      <c r="F364" s="1">
        <f t="shared" si="22"/>
        <v>72</v>
      </c>
      <c r="G364" s="1" t="s">
        <v>439</v>
      </c>
      <c r="H364" s="1">
        <f t="shared" si="20"/>
        <v>72</v>
      </c>
      <c r="I364" s="1" t="s">
        <v>456</v>
      </c>
      <c r="K364">
        <f t="shared" si="23"/>
        <v>0</v>
      </c>
    </row>
    <row r="365" spans="1:11" hidden="1" x14ac:dyDescent="0.25">
      <c r="A365" s="1" t="s">
        <v>347</v>
      </c>
      <c r="B365" s="1">
        <v>25</v>
      </c>
      <c r="C365" s="1">
        <v>1</v>
      </c>
      <c r="D365" s="1" t="s">
        <v>417</v>
      </c>
      <c r="E365" s="1">
        <f t="shared" si="21"/>
        <v>4</v>
      </c>
      <c r="F365" s="1">
        <f t="shared" si="22"/>
        <v>100</v>
      </c>
      <c r="G365" s="1"/>
      <c r="H365" s="1">
        <f t="shared" si="20"/>
        <v>0</v>
      </c>
      <c r="I365" s="1" t="s">
        <v>456</v>
      </c>
      <c r="K365">
        <f t="shared" si="23"/>
        <v>0</v>
      </c>
    </row>
    <row r="366" spans="1:11" hidden="1" x14ac:dyDescent="0.25">
      <c r="A366" s="1" t="s">
        <v>348</v>
      </c>
      <c r="B366" s="1">
        <v>1</v>
      </c>
      <c r="C366" s="1">
        <v>1</v>
      </c>
      <c r="D366" s="1" t="s">
        <v>415</v>
      </c>
      <c r="E366" s="1">
        <f t="shared" si="21"/>
        <v>4</v>
      </c>
      <c r="F366" s="1">
        <f t="shared" si="22"/>
        <v>4</v>
      </c>
      <c r="G366" s="1" t="s">
        <v>439</v>
      </c>
      <c r="H366" s="1">
        <f t="shared" si="20"/>
        <v>4</v>
      </c>
      <c r="I366" s="1" t="s">
        <v>456</v>
      </c>
      <c r="K366">
        <f t="shared" si="23"/>
        <v>0</v>
      </c>
    </row>
    <row r="367" spans="1:11" hidden="1" x14ac:dyDescent="0.25">
      <c r="A367" s="1" t="s">
        <v>349</v>
      </c>
      <c r="B367" s="1">
        <v>1</v>
      </c>
      <c r="C367" s="1">
        <v>1</v>
      </c>
      <c r="D367" s="1" t="s">
        <v>415</v>
      </c>
      <c r="E367" s="1">
        <f t="shared" si="21"/>
        <v>4</v>
      </c>
      <c r="F367" s="1">
        <f t="shared" si="22"/>
        <v>4</v>
      </c>
      <c r="G367" s="1" t="s">
        <v>439</v>
      </c>
      <c r="H367" s="1">
        <f t="shared" si="20"/>
        <v>4</v>
      </c>
      <c r="I367" s="1" t="s">
        <v>456</v>
      </c>
      <c r="K367">
        <f t="shared" si="23"/>
        <v>0</v>
      </c>
    </row>
    <row r="368" spans="1:11" hidden="1" x14ac:dyDescent="0.25">
      <c r="A368" s="1" t="s">
        <v>350</v>
      </c>
      <c r="B368" s="1">
        <v>1</v>
      </c>
      <c r="C368" s="1">
        <v>1</v>
      </c>
      <c r="D368" s="1" t="s">
        <v>417</v>
      </c>
      <c r="E368" s="1">
        <f t="shared" si="21"/>
        <v>4</v>
      </c>
      <c r="F368" s="1">
        <f t="shared" si="22"/>
        <v>4</v>
      </c>
      <c r="G368" s="1" t="s">
        <v>439</v>
      </c>
      <c r="H368" s="1">
        <f t="shared" si="20"/>
        <v>4</v>
      </c>
      <c r="I368" s="1" t="s">
        <v>456</v>
      </c>
      <c r="K368">
        <f t="shared" si="23"/>
        <v>0</v>
      </c>
    </row>
    <row r="369" spans="1:11" hidden="1" x14ac:dyDescent="0.25">
      <c r="A369" s="1" t="s">
        <v>351</v>
      </c>
      <c r="B369" s="1">
        <v>1</v>
      </c>
      <c r="C369" s="1">
        <v>1</v>
      </c>
      <c r="D369" s="1" t="s">
        <v>417</v>
      </c>
      <c r="E369" s="1">
        <f t="shared" si="21"/>
        <v>4</v>
      </c>
      <c r="F369" s="1">
        <f t="shared" si="22"/>
        <v>4</v>
      </c>
      <c r="G369" s="1" t="s">
        <v>439</v>
      </c>
      <c r="H369" s="1">
        <f t="shared" si="20"/>
        <v>4</v>
      </c>
      <c r="I369" s="1" t="s">
        <v>456</v>
      </c>
      <c r="K369">
        <f t="shared" si="23"/>
        <v>0</v>
      </c>
    </row>
    <row r="370" spans="1:11" hidden="1" x14ac:dyDescent="0.25">
      <c r="A370" s="1" t="s">
        <v>352</v>
      </c>
      <c r="B370" s="1">
        <v>20</v>
      </c>
      <c r="C370" s="1">
        <v>1</v>
      </c>
      <c r="D370" s="1" t="s">
        <v>415</v>
      </c>
      <c r="E370" s="1">
        <f t="shared" si="21"/>
        <v>4</v>
      </c>
      <c r="F370" s="1">
        <f t="shared" si="22"/>
        <v>80</v>
      </c>
      <c r="G370" s="1" t="s">
        <v>439</v>
      </c>
      <c r="H370" s="1">
        <f t="shared" si="20"/>
        <v>80</v>
      </c>
      <c r="I370" s="1" t="s">
        <v>456</v>
      </c>
      <c r="K370">
        <f t="shared" si="23"/>
        <v>0</v>
      </c>
    </row>
    <row r="371" spans="1:11" hidden="1" x14ac:dyDescent="0.25">
      <c r="A371" s="1" t="s">
        <v>353</v>
      </c>
      <c r="B371" s="1">
        <v>5</v>
      </c>
      <c r="C371" s="1">
        <v>1</v>
      </c>
      <c r="D371" s="1" t="s">
        <v>417</v>
      </c>
      <c r="E371" s="1">
        <f t="shared" si="21"/>
        <v>4</v>
      </c>
      <c r="F371" s="1">
        <f t="shared" si="22"/>
        <v>20</v>
      </c>
      <c r="G371" s="1"/>
      <c r="H371" s="1">
        <f t="shared" si="20"/>
        <v>0</v>
      </c>
      <c r="I371" s="1" t="s">
        <v>456</v>
      </c>
      <c r="K371">
        <f t="shared" si="23"/>
        <v>0</v>
      </c>
    </row>
    <row r="372" spans="1:11" hidden="1" x14ac:dyDescent="0.25">
      <c r="A372" s="1" t="s">
        <v>354</v>
      </c>
      <c r="B372" s="1">
        <v>1</v>
      </c>
      <c r="C372" s="1">
        <v>1</v>
      </c>
      <c r="D372" s="1" t="s">
        <v>415</v>
      </c>
      <c r="E372" s="1">
        <f t="shared" si="21"/>
        <v>4</v>
      </c>
      <c r="F372" s="1">
        <f t="shared" si="22"/>
        <v>4</v>
      </c>
      <c r="G372" s="1"/>
      <c r="H372" s="1">
        <f t="shared" si="20"/>
        <v>0</v>
      </c>
      <c r="I372" s="1" t="s">
        <v>457</v>
      </c>
      <c r="K372">
        <f t="shared" si="23"/>
        <v>0</v>
      </c>
    </row>
    <row r="373" spans="1:11" hidden="1" x14ac:dyDescent="0.25">
      <c r="A373" s="1" t="s">
        <v>355</v>
      </c>
      <c r="B373" s="1">
        <v>1</v>
      </c>
      <c r="C373" s="1">
        <v>1</v>
      </c>
      <c r="D373" s="1" t="s">
        <v>415</v>
      </c>
      <c r="E373" s="1">
        <f t="shared" si="21"/>
        <v>4</v>
      </c>
      <c r="F373" s="1">
        <f t="shared" si="22"/>
        <v>4</v>
      </c>
      <c r="G373" s="1"/>
      <c r="H373" s="1">
        <f t="shared" si="20"/>
        <v>0</v>
      </c>
      <c r="I373" s="1" t="s">
        <v>457</v>
      </c>
      <c r="K373">
        <f t="shared" si="23"/>
        <v>0</v>
      </c>
    </row>
    <row r="374" spans="1:11" hidden="1" x14ac:dyDescent="0.25">
      <c r="A374" s="1" t="s">
        <v>356</v>
      </c>
      <c r="B374" s="1">
        <v>1</v>
      </c>
      <c r="C374" s="1">
        <v>1</v>
      </c>
      <c r="D374" s="1" t="s">
        <v>415</v>
      </c>
      <c r="E374" s="1">
        <f t="shared" si="21"/>
        <v>4</v>
      </c>
      <c r="F374" s="1">
        <f t="shared" si="22"/>
        <v>4</v>
      </c>
      <c r="G374" s="1"/>
      <c r="H374" s="1">
        <f t="shared" si="20"/>
        <v>0</v>
      </c>
      <c r="I374" s="1" t="s">
        <v>457</v>
      </c>
      <c r="K374">
        <f t="shared" si="23"/>
        <v>0</v>
      </c>
    </row>
    <row r="375" spans="1:11" hidden="1" x14ac:dyDescent="0.25">
      <c r="A375" s="1" t="s">
        <v>357</v>
      </c>
      <c r="B375" s="1">
        <v>6</v>
      </c>
      <c r="C375" s="1">
        <v>1</v>
      </c>
      <c r="D375" s="1" t="s">
        <v>416</v>
      </c>
      <c r="E375" s="1">
        <f t="shared" si="21"/>
        <v>2</v>
      </c>
      <c r="F375" s="1">
        <f t="shared" si="22"/>
        <v>12</v>
      </c>
      <c r="G375" s="1"/>
      <c r="H375" s="1">
        <f t="shared" si="20"/>
        <v>0</v>
      </c>
      <c r="I375" s="1" t="s">
        <v>457</v>
      </c>
      <c r="K375">
        <f t="shared" si="23"/>
        <v>0</v>
      </c>
    </row>
    <row r="376" spans="1:11" hidden="1" x14ac:dyDescent="0.25">
      <c r="A376" s="1" t="s">
        <v>358</v>
      </c>
      <c r="B376" s="1">
        <v>6</v>
      </c>
      <c r="C376" s="1">
        <v>1</v>
      </c>
      <c r="D376" s="1" t="s">
        <v>416</v>
      </c>
      <c r="E376" s="1">
        <f t="shared" si="21"/>
        <v>2</v>
      </c>
      <c r="F376" s="1">
        <f t="shared" si="22"/>
        <v>12</v>
      </c>
      <c r="G376" s="1"/>
      <c r="H376" s="1">
        <f t="shared" si="20"/>
        <v>0</v>
      </c>
      <c r="I376" s="1" t="s">
        <v>457</v>
      </c>
      <c r="K376">
        <f t="shared" si="23"/>
        <v>0</v>
      </c>
    </row>
    <row r="377" spans="1:11" hidden="1" x14ac:dyDescent="0.25">
      <c r="A377" s="1" t="s">
        <v>359</v>
      </c>
      <c r="B377" s="1">
        <v>6</v>
      </c>
      <c r="C377" s="1">
        <v>1</v>
      </c>
      <c r="D377" s="1" t="s">
        <v>9</v>
      </c>
      <c r="E377" s="1">
        <f t="shared" si="21"/>
        <v>1</v>
      </c>
      <c r="F377" s="1">
        <f t="shared" si="22"/>
        <v>6</v>
      </c>
      <c r="G377" s="1"/>
      <c r="H377" s="1">
        <f t="shared" si="20"/>
        <v>0</v>
      </c>
      <c r="I377" s="1" t="s">
        <v>457</v>
      </c>
      <c r="K377">
        <f t="shared" si="23"/>
        <v>0</v>
      </c>
    </row>
    <row r="378" spans="1:11" hidden="1" x14ac:dyDescent="0.25">
      <c r="A378" s="1" t="s">
        <v>360</v>
      </c>
      <c r="B378" s="1">
        <v>1</v>
      </c>
      <c r="C378" s="1">
        <v>1</v>
      </c>
      <c r="D378" s="1" t="s">
        <v>9</v>
      </c>
      <c r="E378" s="1">
        <f t="shared" si="21"/>
        <v>1</v>
      </c>
      <c r="F378" s="1">
        <f t="shared" si="22"/>
        <v>1</v>
      </c>
      <c r="G378" s="1"/>
      <c r="H378" s="1">
        <f t="shared" si="20"/>
        <v>0</v>
      </c>
      <c r="I378" s="1" t="s">
        <v>457</v>
      </c>
      <c r="K378">
        <f t="shared" si="23"/>
        <v>0</v>
      </c>
    </row>
    <row r="379" spans="1:11" hidden="1" x14ac:dyDescent="0.25">
      <c r="A379" s="1" t="s">
        <v>361</v>
      </c>
      <c r="B379" s="1">
        <v>1</v>
      </c>
      <c r="C379" s="1">
        <v>1</v>
      </c>
      <c r="D379" s="1" t="s">
        <v>9</v>
      </c>
      <c r="E379" s="1">
        <f t="shared" si="21"/>
        <v>1</v>
      </c>
      <c r="F379" s="1">
        <f t="shared" si="22"/>
        <v>1</v>
      </c>
      <c r="G379" s="1"/>
      <c r="H379" s="1">
        <f t="shared" si="20"/>
        <v>0</v>
      </c>
      <c r="I379" s="1" t="s">
        <v>457</v>
      </c>
      <c r="K379">
        <f t="shared" si="23"/>
        <v>0</v>
      </c>
    </row>
    <row r="380" spans="1:11" hidden="1" x14ac:dyDescent="0.25">
      <c r="A380" s="1" t="s">
        <v>362</v>
      </c>
      <c r="B380" s="1">
        <v>1</v>
      </c>
      <c r="C380" s="1">
        <v>1</v>
      </c>
      <c r="D380" s="1" t="s">
        <v>9</v>
      </c>
      <c r="E380" s="1">
        <f t="shared" si="21"/>
        <v>1</v>
      </c>
      <c r="F380" s="1">
        <f t="shared" si="22"/>
        <v>1</v>
      </c>
      <c r="G380" s="1"/>
      <c r="H380" s="1">
        <f t="shared" si="20"/>
        <v>0</v>
      </c>
      <c r="I380" s="1" t="s">
        <v>457</v>
      </c>
      <c r="K380">
        <f t="shared" si="23"/>
        <v>0</v>
      </c>
    </row>
    <row r="381" spans="1:11" hidden="1" x14ac:dyDescent="0.25">
      <c r="A381" s="1" t="s">
        <v>363</v>
      </c>
      <c r="B381" s="1">
        <v>1</v>
      </c>
      <c r="C381" s="1">
        <v>1</v>
      </c>
      <c r="D381" s="1" t="s">
        <v>9</v>
      </c>
      <c r="E381" s="1">
        <f t="shared" si="21"/>
        <v>1</v>
      </c>
      <c r="F381" s="1">
        <f t="shared" si="22"/>
        <v>1</v>
      </c>
      <c r="G381" s="1"/>
      <c r="H381" s="1">
        <f t="shared" si="20"/>
        <v>0</v>
      </c>
      <c r="I381" s="1" t="s">
        <v>457</v>
      </c>
      <c r="K381">
        <f t="shared" si="23"/>
        <v>0</v>
      </c>
    </row>
    <row r="382" spans="1:11" hidden="1" x14ac:dyDescent="0.25">
      <c r="A382" s="1" t="s">
        <v>364</v>
      </c>
      <c r="B382" s="1">
        <v>1</v>
      </c>
      <c r="C382" s="1">
        <v>1</v>
      </c>
      <c r="D382" s="1" t="s">
        <v>9</v>
      </c>
      <c r="E382" s="1">
        <f t="shared" si="21"/>
        <v>1</v>
      </c>
      <c r="F382" s="1">
        <f t="shared" si="22"/>
        <v>1</v>
      </c>
      <c r="G382" s="1"/>
      <c r="H382" s="1">
        <f t="shared" si="20"/>
        <v>0</v>
      </c>
      <c r="I382" s="1" t="s">
        <v>457</v>
      </c>
      <c r="K382">
        <f t="shared" si="23"/>
        <v>0</v>
      </c>
    </row>
    <row r="383" spans="1:11" hidden="1" x14ac:dyDescent="0.25">
      <c r="A383" s="1" t="s">
        <v>365</v>
      </c>
      <c r="B383" s="1">
        <v>1</v>
      </c>
      <c r="C383" s="1">
        <v>1</v>
      </c>
      <c r="D383" s="1" t="s">
        <v>9</v>
      </c>
      <c r="E383" s="1">
        <f t="shared" si="21"/>
        <v>1</v>
      </c>
      <c r="F383" s="1">
        <f t="shared" si="22"/>
        <v>1</v>
      </c>
      <c r="G383" s="1"/>
      <c r="H383" s="1">
        <f t="shared" si="20"/>
        <v>0</v>
      </c>
      <c r="I383" s="1" t="s">
        <v>457</v>
      </c>
      <c r="K383">
        <f t="shared" si="23"/>
        <v>0</v>
      </c>
    </row>
    <row r="384" spans="1:11" hidden="1" x14ac:dyDescent="0.25">
      <c r="A384" s="1" t="s">
        <v>366</v>
      </c>
      <c r="B384" s="1">
        <v>1</v>
      </c>
      <c r="C384" s="1">
        <v>1</v>
      </c>
      <c r="D384" s="1" t="s">
        <v>416</v>
      </c>
      <c r="E384" s="1">
        <f t="shared" si="21"/>
        <v>2</v>
      </c>
      <c r="F384" s="1">
        <f t="shared" si="22"/>
        <v>2</v>
      </c>
      <c r="G384" s="1"/>
      <c r="H384" s="1">
        <f t="shared" si="20"/>
        <v>0</v>
      </c>
      <c r="I384" s="1" t="s">
        <v>457</v>
      </c>
      <c r="K384">
        <f t="shared" si="23"/>
        <v>0</v>
      </c>
    </row>
    <row r="385" spans="1:11" hidden="1" x14ac:dyDescent="0.25">
      <c r="A385" s="1" t="s">
        <v>367</v>
      </c>
      <c r="B385" s="1">
        <v>3</v>
      </c>
      <c r="C385" s="1">
        <v>1</v>
      </c>
      <c r="D385" s="1" t="s">
        <v>417</v>
      </c>
      <c r="E385" s="1">
        <f t="shared" si="21"/>
        <v>4</v>
      </c>
      <c r="F385" s="1">
        <f t="shared" si="22"/>
        <v>12</v>
      </c>
      <c r="G385" s="1"/>
      <c r="H385" s="1">
        <f t="shared" si="20"/>
        <v>0</v>
      </c>
      <c r="I385" s="1" t="s">
        <v>457</v>
      </c>
      <c r="K385">
        <f t="shared" si="23"/>
        <v>0</v>
      </c>
    </row>
    <row r="386" spans="1:11" hidden="1" x14ac:dyDescent="0.25">
      <c r="A386" s="1" t="s">
        <v>368</v>
      </c>
      <c r="B386" s="1">
        <v>60</v>
      </c>
      <c r="C386" s="1">
        <v>1</v>
      </c>
      <c r="D386" s="1" t="s">
        <v>105</v>
      </c>
      <c r="E386" s="1">
        <v>2</v>
      </c>
      <c r="F386" s="1">
        <f t="shared" si="22"/>
        <v>120</v>
      </c>
      <c r="G386" s="1"/>
      <c r="H386" s="1">
        <f t="shared" ref="H386:H426" si="24">IF(G386="x",F386,0)</f>
        <v>0</v>
      </c>
      <c r="I386" s="1" t="s">
        <v>446</v>
      </c>
      <c r="K386">
        <f t="shared" si="23"/>
        <v>0</v>
      </c>
    </row>
    <row r="387" spans="1:11" hidden="1" x14ac:dyDescent="0.25">
      <c r="A387" s="1" t="s">
        <v>369</v>
      </c>
      <c r="B387" s="1">
        <v>20</v>
      </c>
      <c r="C387" s="1">
        <v>1</v>
      </c>
      <c r="D387" s="1" t="s">
        <v>9</v>
      </c>
      <c r="E387" s="1">
        <f t="shared" ref="E387:E426" si="25">IF(D387="u8",1,IF(D387="float",4,IF(D387="u16",2,IF(D387="u32",4,IF(D387="s16",2,IF(D387="s8",1,0))))))</f>
        <v>1</v>
      </c>
      <c r="F387" s="1">
        <f t="shared" ref="F387:F426" si="26">E387*B387*C387</f>
        <v>20</v>
      </c>
      <c r="G387" s="1"/>
      <c r="H387" s="1">
        <f t="shared" si="24"/>
        <v>0</v>
      </c>
      <c r="I387" s="1" t="s">
        <v>446</v>
      </c>
      <c r="K387">
        <f t="shared" ref="K387:K425" si="27">IF(J387="X",H387,0)</f>
        <v>0</v>
      </c>
    </row>
    <row r="388" spans="1:11" hidden="1" x14ac:dyDescent="0.25">
      <c r="A388" s="1" t="s">
        <v>370</v>
      </c>
      <c r="B388" s="1">
        <v>2</v>
      </c>
      <c r="C388" s="1">
        <v>1</v>
      </c>
      <c r="D388" s="1" t="s">
        <v>417</v>
      </c>
      <c r="E388" s="1">
        <f t="shared" si="25"/>
        <v>4</v>
      </c>
      <c r="F388" s="1">
        <f t="shared" si="26"/>
        <v>8</v>
      </c>
      <c r="G388" s="1"/>
      <c r="H388" s="1">
        <f t="shared" si="24"/>
        <v>0</v>
      </c>
      <c r="I388" s="1" t="s">
        <v>446</v>
      </c>
      <c r="K388">
        <f t="shared" si="27"/>
        <v>0</v>
      </c>
    </row>
    <row r="389" spans="1:11" hidden="1" x14ac:dyDescent="0.25">
      <c r="A389" s="1" t="s">
        <v>371</v>
      </c>
      <c r="B389" s="1">
        <v>1</v>
      </c>
      <c r="C389" s="1">
        <v>1</v>
      </c>
      <c r="D389" s="1" t="s">
        <v>415</v>
      </c>
      <c r="E389" s="1">
        <f t="shared" si="25"/>
        <v>4</v>
      </c>
      <c r="F389" s="1">
        <f t="shared" si="26"/>
        <v>4</v>
      </c>
      <c r="G389" s="1"/>
      <c r="H389" s="1">
        <f t="shared" si="24"/>
        <v>0</v>
      </c>
      <c r="I389" s="1" t="s">
        <v>446</v>
      </c>
      <c r="K389">
        <f t="shared" si="27"/>
        <v>0</v>
      </c>
    </row>
    <row r="390" spans="1:11" hidden="1" x14ac:dyDescent="0.25">
      <c r="A390" s="1" t="s">
        <v>372</v>
      </c>
      <c r="B390" s="1">
        <v>1</v>
      </c>
      <c r="C390" s="1">
        <v>1</v>
      </c>
      <c r="D390" s="1" t="s">
        <v>417</v>
      </c>
      <c r="E390" s="1">
        <f t="shared" si="25"/>
        <v>4</v>
      </c>
      <c r="F390" s="1">
        <f t="shared" si="26"/>
        <v>4</v>
      </c>
      <c r="G390" s="1"/>
      <c r="H390" s="1">
        <f t="shared" si="24"/>
        <v>0</v>
      </c>
      <c r="I390" s="1" t="s">
        <v>446</v>
      </c>
      <c r="K390">
        <f t="shared" si="27"/>
        <v>0</v>
      </c>
    </row>
    <row r="391" spans="1:11" hidden="1" x14ac:dyDescent="0.25">
      <c r="A391" s="1" t="s">
        <v>373</v>
      </c>
      <c r="B391" s="1">
        <v>1</v>
      </c>
      <c r="C391" s="1">
        <v>1</v>
      </c>
      <c r="D391" s="1" t="s">
        <v>416</v>
      </c>
      <c r="E391" s="1">
        <f t="shared" si="25"/>
        <v>2</v>
      </c>
      <c r="F391" s="1">
        <f t="shared" si="26"/>
        <v>2</v>
      </c>
      <c r="G391" s="1"/>
      <c r="H391" s="1">
        <f t="shared" si="24"/>
        <v>0</v>
      </c>
      <c r="I391" s="1" t="s">
        <v>446</v>
      </c>
      <c r="K391">
        <f t="shared" si="27"/>
        <v>0</v>
      </c>
    </row>
    <row r="392" spans="1:11" hidden="1" x14ac:dyDescent="0.25">
      <c r="A392" s="1" t="s">
        <v>374</v>
      </c>
      <c r="B392" s="1">
        <v>1</v>
      </c>
      <c r="C392" s="1">
        <v>1</v>
      </c>
      <c r="D392" s="1" t="s">
        <v>9</v>
      </c>
      <c r="E392" s="1">
        <f t="shared" si="25"/>
        <v>1</v>
      </c>
      <c r="F392" s="1">
        <f t="shared" si="26"/>
        <v>1</v>
      </c>
      <c r="G392" s="1"/>
      <c r="H392" s="1">
        <f t="shared" si="24"/>
        <v>0</v>
      </c>
      <c r="I392" s="1" t="s">
        <v>446</v>
      </c>
      <c r="K392">
        <f t="shared" si="27"/>
        <v>0</v>
      </c>
    </row>
    <row r="393" spans="1:11" hidden="1" x14ac:dyDescent="0.25">
      <c r="A393" s="1" t="s">
        <v>375</v>
      </c>
      <c r="B393" s="1">
        <v>1</v>
      </c>
      <c r="C393" s="1">
        <v>1</v>
      </c>
      <c r="D393" s="1" t="s">
        <v>9</v>
      </c>
      <c r="E393" s="1">
        <f t="shared" si="25"/>
        <v>1</v>
      </c>
      <c r="F393" s="1">
        <f t="shared" si="26"/>
        <v>1</v>
      </c>
      <c r="G393" s="1"/>
      <c r="H393" s="1">
        <f t="shared" si="24"/>
        <v>0</v>
      </c>
      <c r="I393" s="1" t="s">
        <v>446</v>
      </c>
      <c r="K393">
        <f t="shared" si="27"/>
        <v>0</v>
      </c>
    </row>
    <row r="394" spans="1:11" hidden="1" x14ac:dyDescent="0.25">
      <c r="A394" s="1" t="s">
        <v>376</v>
      </c>
      <c r="B394" s="1">
        <v>4</v>
      </c>
      <c r="C394" s="1">
        <v>1</v>
      </c>
      <c r="D394" s="1" t="s">
        <v>417</v>
      </c>
      <c r="E394" s="1">
        <f t="shared" si="25"/>
        <v>4</v>
      </c>
      <c r="F394" s="1">
        <f t="shared" si="26"/>
        <v>16</v>
      </c>
      <c r="G394" s="1"/>
      <c r="H394" s="1">
        <f t="shared" si="24"/>
        <v>0</v>
      </c>
      <c r="I394" s="1" t="s">
        <v>446</v>
      </c>
      <c r="K394">
        <f t="shared" si="27"/>
        <v>0</v>
      </c>
    </row>
    <row r="395" spans="1:11" hidden="1" x14ac:dyDescent="0.25">
      <c r="A395" s="1" t="s">
        <v>377</v>
      </c>
      <c r="B395" s="1">
        <v>8</v>
      </c>
      <c r="C395" s="1">
        <v>1</v>
      </c>
      <c r="D395" s="1" t="s">
        <v>105</v>
      </c>
      <c r="E395" s="1">
        <v>2</v>
      </c>
      <c r="F395" s="1">
        <f t="shared" si="26"/>
        <v>16</v>
      </c>
      <c r="G395" s="1"/>
      <c r="H395" s="1">
        <f t="shared" si="24"/>
        <v>0</v>
      </c>
      <c r="I395" s="1" t="s">
        <v>445</v>
      </c>
      <c r="K395">
        <f t="shared" si="27"/>
        <v>0</v>
      </c>
    </row>
    <row r="396" spans="1:11" hidden="1" x14ac:dyDescent="0.25">
      <c r="A396" s="1" t="s">
        <v>378</v>
      </c>
      <c r="B396" s="1">
        <v>14</v>
      </c>
      <c r="C396" s="1">
        <v>1</v>
      </c>
      <c r="D396" s="1" t="s">
        <v>105</v>
      </c>
      <c r="E396" s="1">
        <v>2</v>
      </c>
      <c r="F396" s="1">
        <f t="shared" si="26"/>
        <v>28</v>
      </c>
      <c r="G396" s="1"/>
      <c r="H396" s="1">
        <f t="shared" si="24"/>
        <v>0</v>
      </c>
      <c r="I396" s="1" t="s">
        <v>445</v>
      </c>
      <c r="K396">
        <f t="shared" si="27"/>
        <v>0</v>
      </c>
    </row>
    <row r="397" spans="1:11" hidden="1" x14ac:dyDescent="0.25">
      <c r="A397" s="1" t="s">
        <v>379</v>
      </c>
      <c r="B397" s="1">
        <v>15</v>
      </c>
      <c r="C397" s="1">
        <v>1</v>
      </c>
      <c r="D397" s="1" t="s">
        <v>105</v>
      </c>
      <c r="E397" s="1">
        <v>2</v>
      </c>
      <c r="F397" s="1">
        <f t="shared" si="26"/>
        <v>30</v>
      </c>
      <c r="G397" s="1" t="s">
        <v>439</v>
      </c>
      <c r="H397" s="1">
        <f t="shared" si="24"/>
        <v>30</v>
      </c>
      <c r="I397" s="1" t="s">
        <v>445</v>
      </c>
      <c r="K397">
        <f t="shared" si="27"/>
        <v>0</v>
      </c>
    </row>
    <row r="398" spans="1:11" hidden="1" x14ac:dyDescent="0.25">
      <c r="A398" s="1" t="s">
        <v>380</v>
      </c>
      <c r="B398" s="1">
        <v>1</v>
      </c>
      <c r="C398" s="1">
        <v>1</v>
      </c>
      <c r="D398" s="1" t="s">
        <v>416</v>
      </c>
      <c r="E398" s="1">
        <f t="shared" si="25"/>
        <v>2</v>
      </c>
      <c r="F398" s="1">
        <f t="shared" si="26"/>
        <v>2</v>
      </c>
      <c r="G398" s="1"/>
      <c r="H398" s="1">
        <f t="shared" si="24"/>
        <v>0</v>
      </c>
      <c r="I398" s="1" t="s">
        <v>445</v>
      </c>
      <c r="K398">
        <f t="shared" si="27"/>
        <v>0</v>
      </c>
    </row>
    <row r="399" spans="1:11" hidden="1" x14ac:dyDescent="0.25">
      <c r="A399" s="1" t="s">
        <v>381</v>
      </c>
      <c r="B399" s="1">
        <v>4</v>
      </c>
      <c r="C399" s="1">
        <v>1</v>
      </c>
      <c r="D399" s="1" t="s">
        <v>417</v>
      </c>
      <c r="E399" s="1">
        <f t="shared" si="25"/>
        <v>4</v>
      </c>
      <c r="F399" s="1">
        <f t="shared" si="26"/>
        <v>16</v>
      </c>
      <c r="G399" s="1"/>
      <c r="H399" s="1">
        <f t="shared" si="24"/>
        <v>0</v>
      </c>
      <c r="I399" s="1" t="s">
        <v>445</v>
      </c>
      <c r="K399">
        <f t="shared" si="27"/>
        <v>0</v>
      </c>
    </row>
    <row r="400" spans="1:11" hidden="1" x14ac:dyDescent="0.25">
      <c r="A400" s="1" t="s">
        <v>382</v>
      </c>
      <c r="B400" s="1">
        <v>1</v>
      </c>
      <c r="C400" s="1">
        <v>1</v>
      </c>
      <c r="D400" s="1" t="s">
        <v>417</v>
      </c>
      <c r="E400" s="1">
        <f t="shared" si="25"/>
        <v>4</v>
      </c>
      <c r="F400" s="1">
        <f t="shared" si="26"/>
        <v>4</v>
      </c>
      <c r="G400" s="1"/>
      <c r="H400" s="1">
        <f t="shared" si="24"/>
        <v>0</v>
      </c>
      <c r="I400" s="1" t="s">
        <v>445</v>
      </c>
      <c r="K400">
        <f t="shared" si="27"/>
        <v>0</v>
      </c>
    </row>
    <row r="401" spans="1:11" hidden="1" x14ac:dyDescent="0.25">
      <c r="A401" s="1" t="s">
        <v>383</v>
      </c>
      <c r="B401" s="1">
        <v>1</v>
      </c>
      <c r="C401" s="1">
        <v>1</v>
      </c>
      <c r="D401" s="1" t="s">
        <v>9</v>
      </c>
      <c r="E401" s="1">
        <f t="shared" si="25"/>
        <v>1</v>
      </c>
      <c r="F401" s="1">
        <f t="shared" si="26"/>
        <v>1</v>
      </c>
      <c r="G401" s="1"/>
      <c r="H401" s="1">
        <f t="shared" si="24"/>
        <v>0</v>
      </c>
      <c r="I401" s="1" t="s">
        <v>458</v>
      </c>
      <c r="K401">
        <f t="shared" si="27"/>
        <v>0</v>
      </c>
    </row>
    <row r="402" spans="1:11" hidden="1" x14ac:dyDescent="0.25">
      <c r="A402" s="1" t="s">
        <v>384</v>
      </c>
      <c r="B402" s="1">
        <v>1</v>
      </c>
      <c r="C402" s="1">
        <v>1</v>
      </c>
      <c r="D402" s="1" t="s">
        <v>9</v>
      </c>
      <c r="E402" s="1">
        <f t="shared" si="25"/>
        <v>1</v>
      </c>
      <c r="F402" s="1">
        <f t="shared" si="26"/>
        <v>1</v>
      </c>
      <c r="G402" s="1"/>
      <c r="H402" s="1">
        <f t="shared" si="24"/>
        <v>0</v>
      </c>
      <c r="I402" s="1" t="s">
        <v>458</v>
      </c>
      <c r="K402">
        <f t="shared" si="27"/>
        <v>0</v>
      </c>
    </row>
    <row r="403" spans="1:11" hidden="1" x14ac:dyDescent="0.25">
      <c r="A403" s="1" t="s">
        <v>385</v>
      </c>
      <c r="B403" s="1">
        <v>24</v>
      </c>
      <c r="C403" s="1">
        <v>1</v>
      </c>
      <c r="D403" s="1" t="s">
        <v>105</v>
      </c>
      <c r="E403" s="1">
        <v>2</v>
      </c>
      <c r="F403" s="1">
        <f t="shared" si="26"/>
        <v>48</v>
      </c>
      <c r="G403" s="1"/>
      <c r="H403" s="1">
        <f t="shared" si="24"/>
        <v>0</v>
      </c>
      <c r="I403" s="1" t="s">
        <v>458</v>
      </c>
      <c r="K403">
        <f t="shared" si="27"/>
        <v>0</v>
      </c>
    </row>
    <row r="404" spans="1:11" hidden="1" x14ac:dyDescent="0.25">
      <c r="A404" s="1" t="s">
        <v>386</v>
      </c>
      <c r="B404" s="1">
        <v>100</v>
      </c>
      <c r="C404" s="1">
        <v>1</v>
      </c>
      <c r="D404" s="1" t="s">
        <v>416</v>
      </c>
      <c r="E404" s="1">
        <f t="shared" si="25"/>
        <v>2</v>
      </c>
      <c r="F404" s="1">
        <f t="shared" si="26"/>
        <v>200</v>
      </c>
      <c r="G404" s="1"/>
      <c r="H404" s="1">
        <f t="shared" si="24"/>
        <v>0</v>
      </c>
      <c r="I404" s="1" t="s">
        <v>462</v>
      </c>
      <c r="K404">
        <f t="shared" si="27"/>
        <v>0</v>
      </c>
    </row>
    <row r="405" spans="1:11" hidden="1" x14ac:dyDescent="0.25">
      <c r="A405" s="1" t="s">
        <v>387</v>
      </c>
      <c r="B405" s="1">
        <v>10</v>
      </c>
      <c r="C405" s="1">
        <v>1</v>
      </c>
      <c r="D405" s="1" t="s">
        <v>9</v>
      </c>
      <c r="E405" s="1">
        <f t="shared" si="25"/>
        <v>1</v>
      </c>
      <c r="F405" s="1">
        <f t="shared" si="26"/>
        <v>10</v>
      </c>
      <c r="G405" s="1"/>
      <c r="H405" s="1">
        <f t="shared" si="24"/>
        <v>0</v>
      </c>
      <c r="I405" s="1" t="s">
        <v>462</v>
      </c>
      <c r="K405">
        <f t="shared" si="27"/>
        <v>0</v>
      </c>
    </row>
    <row r="406" spans="1:11" hidden="1" x14ac:dyDescent="0.25">
      <c r="A406" s="1" t="s">
        <v>388</v>
      </c>
      <c r="B406" s="1">
        <v>48</v>
      </c>
      <c r="C406" s="1">
        <v>1</v>
      </c>
      <c r="D406" s="1" t="s">
        <v>416</v>
      </c>
      <c r="E406" s="1">
        <f t="shared" si="25"/>
        <v>2</v>
      </c>
      <c r="F406" s="1">
        <f t="shared" si="26"/>
        <v>96</v>
      </c>
      <c r="G406" s="1"/>
      <c r="H406" s="1">
        <f t="shared" si="24"/>
        <v>0</v>
      </c>
      <c r="I406" s="1" t="s">
        <v>462</v>
      </c>
      <c r="K406">
        <f t="shared" si="27"/>
        <v>0</v>
      </c>
    </row>
    <row r="407" spans="1:11" hidden="1" x14ac:dyDescent="0.25">
      <c r="A407" s="1" t="s">
        <v>389</v>
      </c>
      <c r="B407" s="1">
        <v>4</v>
      </c>
      <c r="C407" s="1">
        <v>20</v>
      </c>
      <c r="D407" s="1" t="s">
        <v>416</v>
      </c>
      <c r="E407" s="1">
        <f t="shared" si="25"/>
        <v>2</v>
      </c>
      <c r="F407" s="1">
        <f t="shared" si="26"/>
        <v>160</v>
      </c>
      <c r="G407" s="1"/>
      <c r="H407" s="1">
        <f t="shared" si="24"/>
        <v>0</v>
      </c>
      <c r="I407" s="1" t="s">
        <v>462</v>
      </c>
      <c r="K407">
        <f t="shared" si="27"/>
        <v>0</v>
      </c>
    </row>
    <row r="408" spans="1:11" hidden="1" x14ac:dyDescent="0.25">
      <c r="A408" s="1" t="s">
        <v>390</v>
      </c>
      <c r="B408" s="1">
        <v>52</v>
      </c>
      <c r="C408" s="1">
        <v>1</v>
      </c>
      <c r="D408" s="1" t="s">
        <v>417</v>
      </c>
      <c r="E408" s="1">
        <f t="shared" si="25"/>
        <v>4</v>
      </c>
      <c r="F408" s="1">
        <f t="shared" si="26"/>
        <v>208</v>
      </c>
      <c r="G408" s="1"/>
      <c r="H408" s="1">
        <f t="shared" si="24"/>
        <v>0</v>
      </c>
      <c r="I408" s="1" t="s">
        <v>462</v>
      </c>
      <c r="K408">
        <f t="shared" si="27"/>
        <v>0</v>
      </c>
    </row>
    <row r="409" spans="1:11" hidden="1" x14ac:dyDescent="0.25">
      <c r="A409" s="1" t="s">
        <v>391</v>
      </c>
      <c r="B409" s="1">
        <v>1</v>
      </c>
      <c r="C409" s="1">
        <v>1</v>
      </c>
      <c r="D409" s="1" t="s">
        <v>416</v>
      </c>
      <c r="E409" s="1">
        <f t="shared" si="25"/>
        <v>2</v>
      </c>
      <c r="F409" s="1">
        <f t="shared" si="26"/>
        <v>2</v>
      </c>
      <c r="G409" s="1"/>
      <c r="H409" s="1">
        <f t="shared" si="24"/>
        <v>0</v>
      </c>
      <c r="I409" s="1" t="s">
        <v>462</v>
      </c>
      <c r="K409">
        <f t="shared" si="27"/>
        <v>0</v>
      </c>
    </row>
    <row r="410" spans="1:11" hidden="1" x14ac:dyDescent="0.25">
      <c r="A410" s="1" t="s">
        <v>392</v>
      </c>
      <c r="B410" s="1">
        <v>1</v>
      </c>
      <c r="C410" s="1">
        <v>1</v>
      </c>
      <c r="D410" s="1" t="s">
        <v>105</v>
      </c>
      <c r="E410" s="1">
        <v>80</v>
      </c>
      <c r="F410" s="1">
        <f t="shared" si="26"/>
        <v>80</v>
      </c>
      <c r="G410" s="1"/>
      <c r="H410" s="1">
        <f t="shared" si="24"/>
        <v>0</v>
      </c>
      <c r="I410" s="1" t="s">
        <v>462</v>
      </c>
      <c r="K410">
        <f t="shared" si="27"/>
        <v>0</v>
      </c>
    </row>
    <row r="411" spans="1:11" hidden="1" x14ac:dyDescent="0.25">
      <c r="A411" s="1" t="s">
        <v>393</v>
      </c>
      <c r="B411" s="1">
        <v>4</v>
      </c>
      <c r="C411" s="1">
        <v>1</v>
      </c>
      <c r="D411" s="1" t="s">
        <v>9</v>
      </c>
      <c r="E411" s="1">
        <f t="shared" si="25"/>
        <v>1</v>
      </c>
      <c r="F411" s="1">
        <f t="shared" si="26"/>
        <v>4</v>
      </c>
      <c r="G411" s="1"/>
      <c r="H411" s="1">
        <f t="shared" si="24"/>
        <v>0</v>
      </c>
      <c r="I411" s="1" t="s">
        <v>462</v>
      </c>
      <c r="K411">
        <f t="shared" si="27"/>
        <v>0</v>
      </c>
    </row>
    <row r="412" spans="1:11" hidden="1" x14ac:dyDescent="0.25">
      <c r="A412" s="1" t="s">
        <v>394</v>
      </c>
      <c r="B412" s="1">
        <v>4</v>
      </c>
      <c r="C412" s="1">
        <v>1</v>
      </c>
      <c r="D412" s="1" t="s">
        <v>9</v>
      </c>
      <c r="E412" s="1">
        <f t="shared" si="25"/>
        <v>1</v>
      </c>
      <c r="F412" s="1">
        <f t="shared" si="26"/>
        <v>4</v>
      </c>
      <c r="G412" s="1"/>
      <c r="H412" s="1">
        <f t="shared" si="24"/>
        <v>0</v>
      </c>
      <c r="I412" s="1" t="s">
        <v>462</v>
      </c>
      <c r="K412">
        <f t="shared" si="27"/>
        <v>0</v>
      </c>
    </row>
    <row r="413" spans="1:11" hidden="1" x14ac:dyDescent="0.25">
      <c r="A413" s="1" t="s">
        <v>395</v>
      </c>
      <c r="B413" s="1">
        <v>60</v>
      </c>
      <c r="C413" s="1">
        <v>1</v>
      </c>
      <c r="D413" s="1" t="s">
        <v>105</v>
      </c>
      <c r="E413" s="1">
        <v>4</v>
      </c>
      <c r="F413" s="1">
        <f t="shared" si="26"/>
        <v>240</v>
      </c>
      <c r="G413" s="1"/>
      <c r="H413" s="1">
        <f t="shared" si="24"/>
        <v>0</v>
      </c>
      <c r="I413" s="1" t="s">
        <v>462</v>
      </c>
      <c r="K413">
        <f t="shared" si="27"/>
        <v>0</v>
      </c>
    </row>
    <row r="414" spans="1:11" hidden="1" x14ac:dyDescent="0.25">
      <c r="A414" s="1" t="s">
        <v>396</v>
      </c>
      <c r="B414" s="1">
        <v>1</v>
      </c>
      <c r="C414" s="1">
        <v>1</v>
      </c>
      <c r="D414" s="1" t="s">
        <v>416</v>
      </c>
      <c r="E414" s="1">
        <f t="shared" si="25"/>
        <v>2</v>
      </c>
      <c r="F414" s="1">
        <f t="shared" si="26"/>
        <v>2</v>
      </c>
      <c r="G414" s="1"/>
      <c r="H414" s="1">
        <f t="shared" si="24"/>
        <v>0</v>
      </c>
      <c r="I414" s="1" t="s">
        <v>462</v>
      </c>
      <c r="K414">
        <f t="shared" si="27"/>
        <v>0</v>
      </c>
    </row>
    <row r="415" spans="1:11" hidden="1" x14ac:dyDescent="0.25">
      <c r="A415" s="1" t="s">
        <v>397</v>
      </c>
      <c r="B415" s="1">
        <v>1</v>
      </c>
      <c r="C415" s="1">
        <v>1</v>
      </c>
      <c r="D415" s="1" t="s">
        <v>9</v>
      </c>
      <c r="E415" s="1">
        <f t="shared" si="25"/>
        <v>1</v>
      </c>
      <c r="F415" s="1">
        <f t="shared" si="26"/>
        <v>1</v>
      </c>
      <c r="G415" s="1"/>
      <c r="H415" s="1">
        <f t="shared" si="24"/>
        <v>0</v>
      </c>
      <c r="I415" s="1" t="s">
        <v>458</v>
      </c>
      <c r="K415">
        <f t="shared" si="27"/>
        <v>0</v>
      </c>
    </row>
    <row r="416" spans="1:11" hidden="1" x14ac:dyDescent="0.25">
      <c r="A416" s="1" t="s">
        <v>398</v>
      </c>
      <c r="B416" s="1">
        <v>1</v>
      </c>
      <c r="C416" s="1">
        <v>1</v>
      </c>
      <c r="D416" s="1" t="s">
        <v>9</v>
      </c>
      <c r="E416" s="1">
        <f t="shared" si="25"/>
        <v>1</v>
      </c>
      <c r="F416" s="1">
        <f t="shared" si="26"/>
        <v>1</v>
      </c>
      <c r="G416" s="1"/>
      <c r="H416" s="1">
        <f t="shared" si="24"/>
        <v>0</v>
      </c>
      <c r="I416" s="1" t="s">
        <v>458</v>
      </c>
      <c r="K416">
        <f t="shared" si="27"/>
        <v>0</v>
      </c>
    </row>
    <row r="417" spans="1:11" hidden="1" x14ac:dyDescent="0.25">
      <c r="A417" s="1" t="s">
        <v>399</v>
      </c>
      <c r="B417" s="1">
        <v>5</v>
      </c>
      <c r="C417" s="1">
        <v>1</v>
      </c>
      <c r="D417" s="1" t="s">
        <v>417</v>
      </c>
      <c r="E417" s="1">
        <f t="shared" si="25"/>
        <v>4</v>
      </c>
      <c r="F417" s="1">
        <f t="shared" si="26"/>
        <v>20</v>
      </c>
      <c r="G417" s="1"/>
      <c r="H417" s="1">
        <f t="shared" si="24"/>
        <v>0</v>
      </c>
      <c r="I417" s="1" t="s">
        <v>463</v>
      </c>
      <c r="K417">
        <f t="shared" si="27"/>
        <v>0</v>
      </c>
    </row>
    <row r="418" spans="1:11" hidden="1" x14ac:dyDescent="0.25">
      <c r="A418" s="1" t="s">
        <v>400</v>
      </c>
      <c r="B418" s="1">
        <v>4</v>
      </c>
      <c r="C418" s="1">
        <v>1</v>
      </c>
      <c r="D418" s="1" t="s">
        <v>105</v>
      </c>
      <c r="E418" s="1">
        <v>4</v>
      </c>
      <c r="F418" s="1">
        <f t="shared" si="26"/>
        <v>16</v>
      </c>
      <c r="G418" s="1"/>
      <c r="H418" s="1">
        <f t="shared" si="24"/>
        <v>0</v>
      </c>
      <c r="I418" s="1" t="s">
        <v>463</v>
      </c>
      <c r="K418">
        <f t="shared" si="27"/>
        <v>0</v>
      </c>
    </row>
    <row r="419" spans="1:11" hidden="1" x14ac:dyDescent="0.25">
      <c r="A419" s="1" t="s">
        <v>401</v>
      </c>
      <c r="B419" s="1">
        <v>24</v>
      </c>
      <c r="C419" s="1">
        <v>1</v>
      </c>
      <c r="D419" s="1" t="s">
        <v>105</v>
      </c>
      <c r="E419" s="1">
        <v>4</v>
      </c>
      <c r="F419" s="1">
        <f t="shared" si="26"/>
        <v>96</v>
      </c>
      <c r="G419" s="1"/>
      <c r="H419" s="1">
        <f t="shared" si="24"/>
        <v>0</v>
      </c>
      <c r="I419" s="1" t="s">
        <v>463</v>
      </c>
      <c r="K419">
        <f t="shared" si="27"/>
        <v>0</v>
      </c>
    </row>
    <row r="420" spans="1:11" hidden="1" x14ac:dyDescent="0.25">
      <c r="A420" s="1" t="s">
        <v>402</v>
      </c>
      <c r="B420" s="1">
        <v>22</v>
      </c>
      <c r="C420" s="1">
        <v>1</v>
      </c>
      <c r="D420" s="1" t="s">
        <v>9</v>
      </c>
      <c r="E420" s="1">
        <f t="shared" si="25"/>
        <v>1</v>
      </c>
      <c r="F420" s="1">
        <f t="shared" si="26"/>
        <v>22</v>
      </c>
      <c r="G420" s="1"/>
      <c r="H420" s="1">
        <f t="shared" si="24"/>
        <v>0</v>
      </c>
      <c r="I420" s="1" t="s">
        <v>462</v>
      </c>
      <c r="K420">
        <f t="shared" si="27"/>
        <v>0</v>
      </c>
    </row>
    <row r="421" spans="1:11" hidden="1" x14ac:dyDescent="0.25">
      <c r="A421" s="1" t="s">
        <v>403</v>
      </c>
      <c r="B421" s="1">
        <v>4</v>
      </c>
      <c r="C421" s="1">
        <v>1</v>
      </c>
      <c r="D421" s="1" t="s">
        <v>416</v>
      </c>
      <c r="E421" s="1">
        <f t="shared" si="25"/>
        <v>2</v>
      </c>
      <c r="F421" s="1">
        <f t="shared" si="26"/>
        <v>8</v>
      </c>
      <c r="G421" s="1"/>
      <c r="H421" s="1">
        <f t="shared" si="24"/>
        <v>0</v>
      </c>
      <c r="I421" s="1" t="s">
        <v>462</v>
      </c>
      <c r="K421">
        <f t="shared" si="27"/>
        <v>0</v>
      </c>
    </row>
    <row r="422" spans="1:11" hidden="1" x14ac:dyDescent="0.25">
      <c r="A422" s="1" t="s">
        <v>404</v>
      </c>
      <c r="B422" s="1">
        <v>60</v>
      </c>
      <c r="C422" s="1">
        <v>1</v>
      </c>
      <c r="D422" s="1" t="s">
        <v>105</v>
      </c>
      <c r="E422" s="1">
        <v>4</v>
      </c>
      <c r="F422" s="1">
        <f t="shared" si="26"/>
        <v>240</v>
      </c>
      <c r="G422" s="1"/>
      <c r="H422" s="1">
        <f t="shared" si="24"/>
        <v>0</v>
      </c>
      <c r="I422" s="1" t="s">
        <v>462</v>
      </c>
      <c r="K422">
        <f t="shared" si="27"/>
        <v>0</v>
      </c>
    </row>
    <row r="423" spans="1:11" hidden="1" x14ac:dyDescent="0.25">
      <c r="A423" s="1" t="s">
        <v>405</v>
      </c>
      <c r="B423" s="1">
        <v>1</v>
      </c>
      <c r="C423" s="1">
        <v>1</v>
      </c>
      <c r="D423" s="1" t="s">
        <v>416</v>
      </c>
      <c r="E423" s="1">
        <f t="shared" si="25"/>
        <v>2</v>
      </c>
      <c r="F423" s="1">
        <f t="shared" si="26"/>
        <v>2</v>
      </c>
      <c r="G423" s="1"/>
      <c r="H423" s="1">
        <f t="shared" si="24"/>
        <v>0</v>
      </c>
      <c r="I423" s="1" t="s">
        <v>462</v>
      </c>
      <c r="K423">
        <f t="shared" si="27"/>
        <v>0</v>
      </c>
    </row>
    <row r="424" spans="1:11" hidden="1" x14ac:dyDescent="0.25">
      <c r="A424" s="1" t="s">
        <v>406</v>
      </c>
      <c r="B424" s="1">
        <v>1</v>
      </c>
      <c r="C424" s="1">
        <v>1</v>
      </c>
      <c r="D424" s="1" t="s">
        <v>9</v>
      </c>
      <c r="E424" s="1">
        <f t="shared" si="25"/>
        <v>1</v>
      </c>
      <c r="F424" s="1">
        <f t="shared" si="26"/>
        <v>1</v>
      </c>
      <c r="G424" s="1"/>
      <c r="H424" s="1">
        <f t="shared" si="24"/>
        <v>0</v>
      </c>
      <c r="I424" s="1" t="s">
        <v>464</v>
      </c>
      <c r="K424">
        <f t="shared" si="27"/>
        <v>0</v>
      </c>
    </row>
    <row r="425" spans="1:11" hidden="1" x14ac:dyDescent="0.25">
      <c r="A425" s="1" t="s">
        <v>407</v>
      </c>
      <c r="B425" s="1">
        <v>160</v>
      </c>
      <c r="C425" s="1">
        <v>1</v>
      </c>
      <c r="D425" s="1" t="s">
        <v>105</v>
      </c>
      <c r="E425" s="1">
        <v>20</v>
      </c>
      <c r="F425" s="1">
        <f t="shared" si="26"/>
        <v>3200</v>
      </c>
      <c r="G425" s="1"/>
      <c r="H425" s="1">
        <f t="shared" si="24"/>
        <v>0</v>
      </c>
      <c r="I425" s="1" t="s">
        <v>464</v>
      </c>
      <c r="K425">
        <f t="shared" si="27"/>
        <v>0</v>
      </c>
    </row>
    <row r="426" spans="1:11" ht="15.75" hidden="1" thickBot="1" x14ac:dyDescent="0.3">
      <c r="A426" s="1" t="s">
        <v>408</v>
      </c>
      <c r="B426" s="1">
        <v>1</v>
      </c>
      <c r="C426" s="1">
        <v>1</v>
      </c>
      <c r="D426" s="1" t="s">
        <v>416</v>
      </c>
      <c r="E426" s="1">
        <f t="shared" si="25"/>
        <v>2</v>
      </c>
      <c r="F426" s="1">
        <f t="shared" si="26"/>
        <v>2</v>
      </c>
      <c r="G426" s="1"/>
      <c r="H426" s="2">
        <f t="shared" si="24"/>
        <v>0</v>
      </c>
      <c r="I426" s="1" t="s">
        <v>464</v>
      </c>
      <c r="K426" s="15">
        <f>IF(J426="X",H426,0)</f>
        <v>0</v>
      </c>
    </row>
    <row r="427" spans="1:11" hidden="1" x14ac:dyDescent="0.25">
      <c r="A427" s="1"/>
      <c r="B427" s="1"/>
      <c r="C427" s="1"/>
      <c r="D427" s="1"/>
      <c r="E427" s="1"/>
      <c r="F427" s="1"/>
      <c r="G427" s="1"/>
      <c r="H427" s="3">
        <f>SUM(H2:H426)</f>
        <v>1353</v>
      </c>
      <c r="K427" s="3">
        <f>SUM(K2:K426)</f>
        <v>28</v>
      </c>
    </row>
  </sheetData>
  <autoFilter ref="A1:K427">
    <filterColumn colId="9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Feuil2!$A$2:$A$24</xm:f>
          </x14:formula1>
          <xm:sqref>I2:I426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C16" sqref="C16"/>
    </sheetView>
  </sheetViews>
  <sheetFormatPr baseColWidth="10" defaultRowHeight="15" x14ac:dyDescent="0.25"/>
  <cols>
    <col min="1" max="1" width="16.28515625" bestFit="1" customWidth="1"/>
    <col min="2" max="2" width="26" bestFit="1" customWidth="1"/>
  </cols>
  <sheetData>
    <row r="1" spans="1:1" ht="15.75" thickBot="1" x14ac:dyDescent="0.3">
      <c r="A1" s="6" t="s">
        <v>442</v>
      </c>
    </row>
    <row r="2" spans="1:1" x14ac:dyDescent="0.25">
      <c r="A2" s="7" t="s">
        <v>441</v>
      </c>
    </row>
    <row r="3" spans="1:1" x14ac:dyDescent="0.25">
      <c r="A3" s="7" t="s">
        <v>459</v>
      </c>
    </row>
    <row r="4" spans="1:1" x14ac:dyDescent="0.25">
      <c r="A4" s="7" t="s">
        <v>443</v>
      </c>
    </row>
    <row r="5" spans="1:1" x14ac:dyDescent="0.25">
      <c r="A5" s="7" t="s">
        <v>444</v>
      </c>
    </row>
    <row r="6" spans="1:1" x14ac:dyDescent="0.25">
      <c r="A6" s="7" t="s">
        <v>445</v>
      </c>
    </row>
    <row r="7" spans="1:1" x14ac:dyDescent="0.25">
      <c r="A7" s="7" t="s">
        <v>446</v>
      </c>
    </row>
    <row r="8" spans="1:1" x14ac:dyDescent="0.25">
      <c r="A8" s="7" t="s">
        <v>447</v>
      </c>
    </row>
    <row r="9" spans="1:1" x14ac:dyDescent="0.25">
      <c r="A9" s="7" t="s">
        <v>460</v>
      </c>
    </row>
    <row r="10" spans="1:1" x14ac:dyDescent="0.25">
      <c r="A10" s="7" t="s">
        <v>448</v>
      </c>
    </row>
    <row r="11" spans="1:1" x14ac:dyDescent="0.25">
      <c r="A11" s="7" t="s">
        <v>461</v>
      </c>
    </row>
    <row r="12" spans="1:1" x14ac:dyDescent="0.25">
      <c r="A12" s="7" t="s">
        <v>449</v>
      </c>
    </row>
    <row r="13" spans="1:1" x14ac:dyDescent="0.25">
      <c r="A13" s="7" t="s">
        <v>450</v>
      </c>
    </row>
    <row r="14" spans="1:1" x14ac:dyDescent="0.25">
      <c r="A14" s="7" t="s">
        <v>451</v>
      </c>
    </row>
    <row r="15" spans="1:1" x14ac:dyDescent="0.25">
      <c r="A15" s="7" t="s">
        <v>452</v>
      </c>
    </row>
    <row r="16" spans="1:1" x14ac:dyDescent="0.25">
      <c r="A16" s="7" t="s">
        <v>453</v>
      </c>
    </row>
    <row r="17" spans="1:2" x14ac:dyDescent="0.25">
      <c r="A17" s="7" t="s">
        <v>454</v>
      </c>
    </row>
    <row r="18" spans="1:2" x14ac:dyDescent="0.25">
      <c r="A18" s="7" t="s">
        <v>455</v>
      </c>
    </row>
    <row r="19" spans="1:2" x14ac:dyDescent="0.25">
      <c r="A19" s="7" t="s">
        <v>456</v>
      </c>
    </row>
    <row r="20" spans="1:2" x14ac:dyDescent="0.25">
      <c r="A20" s="7" t="s">
        <v>457</v>
      </c>
    </row>
    <row r="21" spans="1:2" x14ac:dyDescent="0.25">
      <c r="A21" s="7" t="s">
        <v>458</v>
      </c>
    </row>
    <row r="22" spans="1:2" x14ac:dyDescent="0.25">
      <c r="A22" s="8" t="s">
        <v>462</v>
      </c>
    </row>
    <row r="23" spans="1:2" x14ac:dyDescent="0.25">
      <c r="A23" s="7" t="s">
        <v>463</v>
      </c>
    </row>
    <row r="24" spans="1:2" ht="15.75" thickBot="1" x14ac:dyDescent="0.3">
      <c r="A24" s="9" t="s">
        <v>464</v>
      </c>
    </row>
    <row r="25" spans="1:2" ht="15.75" thickTop="1" x14ac:dyDescent="0.25">
      <c r="A25">
        <f>COUNTA(A2:A24)</f>
        <v>23</v>
      </c>
      <c r="B25" t="s">
        <v>465</v>
      </c>
    </row>
  </sheetData>
  <dataValidations count="1">
    <dataValidation type="list" allowBlank="1" showInputMessage="1" showErrorMessage="1" sqref="A2:A24">
      <formula1>$A$2:$A$24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jcd-user</dc:creator>
  <cp:lastModifiedBy>jcd-user</cp:lastModifiedBy>
  <dcterms:created xsi:type="dcterms:W3CDTF">2020-11-23T07:20:25Z</dcterms:created>
  <dcterms:modified xsi:type="dcterms:W3CDTF">2021-02-02T10:25:27Z</dcterms:modified>
</cp:coreProperties>
</file>